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3"/>
  </bookViews>
  <sheets>
    <sheet name="Individueel" sheetId="1" r:id="rId1"/>
    <sheet name="Korps" sheetId="2" r:id="rId2"/>
    <sheet name="Vereniging" sheetId="3" r:id="rId3"/>
    <sheet name="stats" sheetId="4" r:id="rId4"/>
  </sheets>
  <definedNames>
    <definedName name="_xlnm.Print_Titles" localSheetId="0">Individueel!$1:$1</definedName>
  </definedNames>
  <calcPr calcId="145621"/>
</workbook>
</file>

<file path=xl/calcChain.xml><?xml version="1.0" encoding="utf-8"?>
<calcChain xmlns="http://schemas.openxmlformats.org/spreadsheetml/2006/main">
  <c r="O191" i="4" l="1"/>
  <c r="L194" i="4"/>
  <c r="I194" i="4"/>
  <c r="K192" i="4"/>
  <c r="O192" i="4" s="1"/>
  <c r="J192" i="4"/>
  <c r="N192" i="4" s="1"/>
  <c r="G146" i="4"/>
  <c r="F146" i="4"/>
  <c r="K191" i="4"/>
  <c r="G112" i="4"/>
  <c r="F112" i="4"/>
  <c r="J191" i="4" s="1"/>
  <c r="N191" i="4" s="1"/>
  <c r="G183" i="4" l="1"/>
  <c r="K193" i="4" s="1"/>
  <c r="O193" i="4" s="1"/>
  <c r="F183" i="4"/>
  <c r="J193" i="4" s="1"/>
  <c r="N193" i="4" s="1"/>
  <c r="G72" i="4"/>
  <c r="K190" i="4" s="1"/>
  <c r="O190" i="4" s="1"/>
  <c r="F72" i="4"/>
  <c r="J190" i="4" s="1"/>
  <c r="N190" i="4" s="1"/>
  <c r="G32" i="4"/>
  <c r="K189" i="4" s="1"/>
  <c r="F32" i="4"/>
  <c r="J189" i="4" s="1"/>
  <c r="J194" i="4" l="1"/>
  <c r="N194" i="4" s="1"/>
  <c r="N189" i="4"/>
  <c r="K194" i="4"/>
  <c r="O194" i="4" s="1"/>
  <c r="O189" i="4"/>
</calcChain>
</file>

<file path=xl/sharedStrings.xml><?xml version="1.0" encoding="utf-8"?>
<sst xmlns="http://schemas.openxmlformats.org/spreadsheetml/2006/main" count="1386" uniqueCount="244">
  <si>
    <t>Vak</t>
  </si>
  <si>
    <t>Nr
vak</t>
  </si>
  <si>
    <t>Nr
visser</t>
  </si>
  <si>
    <t>Naam</t>
  </si>
  <si>
    <t>Vereniging</t>
  </si>
  <si>
    <t>Korps</t>
  </si>
  <si>
    <t>Totaal
CM</t>
  </si>
  <si>
    <t>Aantal vis</t>
  </si>
  <si>
    <t>Grootste
 vis</t>
  </si>
  <si>
    <t>Plaats
 in vak</t>
  </si>
  <si>
    <t>Plaats 
overall</t>
  </si>
  <si>
    <t>E</t>
  </si>
  <si>
    <t>Cuijpers Jiff</t>
  </si>
  <si>
    <t>De Slufter-HSV Gr-R'dam</t>
  </si>
  <si>
    <t>Asso Vega Team 1</t>
  </si>
  <si>
    <t>D</t>
  </si>
  <si>
    <t>Brand Ed</t>
  </si>
  <si>
    <t>B</t>
  </si>
  <si>
    <t>Beukelman Thom</t>
  </si>
  <si>
    <t>C</t>
  </si>
  <si>
    <t>Houten Ben van</t>
  </si>
  <si>
    <t>A</t>
  </si>
  <si>
    <t>Manneke Ruud</t>
  </si>
  <si>
    <t>Ottens Cees</t>
  </si>
  <si>
    <t>Terheijde aan Zee</t>
  </si>
  <si>
    <t>Covebo Zeevisteam</t>
  </si>
  <si>
    <t>Blenk Marcel</t>
  </si>
  <si>
    <t>Kuil Peter van der</t>
  </si>
  <si>
    <t>Arkesteijn Arno</t>
  </si>
  <si>
    <t>Os Ronald van</t>
  </si>
  <si>
    <t>Langenberg John van de</t>
  </si>
  <si>
    <t>HSV NoordWest 9</t>
  </si>
  <si>
    <t>Everest 1</t>
  </si>
  <si>
    <t>Loef Peter</t>
  </si>
  <si>
    <t>Zandvliet Rob</t>
  </si>
  <si>
    <t>Haneghem Gerrit van</t>
  </si>
  <si>
    <t>Jeensma Jan Tinus</t>
  </si>
  <si>
    <t>Pancras Marcel</t>
  </si>
  <si>
    <t>Everest 2</t>
  </si>
  <si>
    <t>Vedder Pjotr</t>
  </si>
  <si>
    <t>Huiberts Sjaak</t>
  </si>
  <si>
    <t>Bruin Gerrit</t>
  </si>
  <si>
    <t>Schuur Richard</t>
  </si>
  <si>
    <t>Voskamp Mischa</t>
  </si>
  <si>
    <t>Hengelhuis Maassluis</t>
  </si>
  <si>
    <t>Posthumus Jaimy</t>
  </si>
  <si>
    <t xml:space="preserve">Houten Cor van </t>
  </si>
  <si>
    <t>Duynisveld John</t>
  </si>
  <si>
    <t>Houten Marcel van</t>
  </si>
  <si>
    <t>Kempen Leo</t>
  </si>
  <si>
    <t>Sportvisser Noordwijk</t>
  </si>
  <si>
    <t>Hengelsport IJmuiden</t>
  </si>
  <si>
    <t>Bos Rogge</t>
  </si>
  <si>
    <t>Bijeren Wout van</t>
  </si>
  <si>
    <t>Blanken Paul</t>
  </si>
  <si>
    <t>Moolenvliet Hendrik</t>
  </si>
  <si>
    <t>Theunisse Roel</t>
  </si>
  <si>
    <t>Hoeksche strandvissers</t>
  </si>
  <si>
    <t>Hoekse strand team 1</t>
  </si>
  <si>
    <t>Bruin Arco de</t>
  </si>
  <si>
    <t>Bruin Robert de</t>
  </si>
  <si>
    <t>Brobbel Jo</t>
  </si>
  <si>
    <t>Bruin Lennart de</t>
  </si>
  <si>
    <t>Rutten Rinus van</t>
  </si>
  <si>
    <t>Hoekse strand team 2</t>
  </si>
  <si>
    <t>Eden Rick van</t>
  </si>
  <si>
    <t>Nieuwenbroek Jeroen</t>
  </si>
  <si>
    <t>Zoutendijk Nick</t>
  </si>
  <si>
    <t>Hoefnagel Evert</t>
  </si>
  <si>
    <t>Stam Rob</t>
  </si>
  <si>
    <t>Nacht en Ontij</t>
  </si>
  <si>
    <t>Nacht&amp;Ontij team 1</t>
  </si>
  <si>
    <t>Stam Philip</t>
  </si>
  <si>
    <t>Zwart Job</t>
  </si>
  <si>
    <t>Woude Walter van de</t>
  </si>
  <si>
    <t>Kok Ab</t>
  </si>
  <si>
    <t>Muntjewerf Marcel</t>
  </si>
  <si>
    <t>NoordWest HandyFish</t>
  </si>
  <si>
    <t>Oltmans Gerard</t>
  </si>
  <si>
    <t>Jong Rens de</t>
  </si>
  <si>
    <t>Bremmer Adri</t>
  </si>
  <si>
    <t>Onderwater Leo</t>
  </si>
  <si>
    <t>Cornielje Dennis</t>
  </si>
  <si>
    <t>NoordWest Nipro Team</t>
  </si>
  <si>
    <t>Leeuwenkamp Teun</t>
  </si>
  <si>
    <t>Tessel Nico</t>
  </si>
  <si>
    <t>Hendriks Hans</t>
  </si>
  <si>
    <t>Aar Jasper van der</t>
  </si>
  <si>
    <t>Stroomer Jan</t>
  </si>
  <si>
    <t>NoordWestSeagull</t>
  </si>
  <si>
    <t>Ott Piet</t>
  </si>
  <si>
    <t>Ruiter Andre</t>
  </si>
  <si>
    <t>Mooy Nico</t>
  </si>
  <si>
    <t xml:space="preserve">Geer Dirk van de </t>
  </si>
  <si>
    <t>Weger Kees de</t>
  </si>
  <si>
    <t>HSV Brittenburgh</t>
  </si>
  <si>
    <t>Overrijn 1</t>
  </si>
  <si>
    <t xml:space="preserve">Ees Arjan van </t>
  </si>
  <si>
    <t>Rossum Niels van</t>
  </si>
  <si>
    <t>Rijn Martin van</t>
  </si>
  <si>
    <t>Eekhoorn Hans</t>
  </si>
  <si>
    <t>Noord Ruud van</t>
  </si>
  <si>
    <t>Rancar1</t>
  </si>
  <si>
    <t>Spee Armel</t>
  </si>
  <si>
    <t>Setoe Jojan</t>
  </si>
  <si>
    <t>Schönherr Arvy</t>
  </si>
  <si>
    <t>Mels Jos</t>
  </si>
  <si>
    <t>Koster Rob</t>
  </si>
  <si>
    <t>Slufter 1</t>
  </si>
  <si>
    <t xml:space="preserve">Polet Ton </t>
  </si>
  <si>
    <t>Marion Leen van</t>
  </si>
  <si>
    <t>Kruining Wim</t>
  </si>
  <si>
    <t>Fellinger Arthur</t>
  </si>
  <si>
    <t>Rijnberg Arjan</t>
  </si>
  <si>
    <t>Slufter 2</t>
  </si>
  <si>
    <t>Jongenelen Edwin</t>
  </si>
  <si>
    <t>Kleinjan Kees</t>
  </si>
  <si>
    <t>Leeuwis Albert</t>
  </si>
  <si>
    <t>Leeuwis Heidi</t>
  </si>
  <si>
    <t>Brederveld Rene</t>
  </si>
  <si>
    <t>Slufter 3</t>
  </si>
  <si>
    <t>Lindhout Remi</t>
  </si>
  <si>
    <t xml:space="preserve">Vlieger Piet de </t>
  </si>
  <si>
    <t>Nulle Hans</t>
  </si>
  <si>
    <t>Bruin Arjan de</t>
  </si>
  <si>
    <t xml:space="preserve">Meide Danny van de </t>
  </si>
  <si>
    <t>Slufter 4</t>
  </si>
  <si>
    <t>Hoogen Johan van den</t>
  </si>
  <si>
    <t xml:space="preserve">Vliet Ary van </t>
  </si>
  <si>
    <t>Minnaard Henk</t>
  </si>
  <si>
    <t>Veen Piet van</t>
  </si>
  <si>
    <t>Redert Krijn</t>
  </si>
  <si>
    <t>Slufter 5</t>
  </si>
  <si>
    <t>Roskam Ruud</t>
  </si>
  <si>
    <t>Jordaans Cor</t>
  </si>
  <si>
    <t xml:space="preserve">Olieman Ed </t>
  </si>
  <si>
    <t>Zandstra Ruud</t>
  </si>
  <si>
    <t>Witteman Sjaak</t>
  </si>
  <si>
    <t>Team Airco-dokter</t>
  </si>
  <si>
    <t>Elswijk Ton</t>
  </si>
  <si>
    <t>Ras Frans</t>
  </si>
  <si>
    <t>Loon Robin van</t>
  </si>
  <si>
    <t>Koeleman Peter</t>
  </si>
  <si>
    <t>Wim J.v.d.Plas</t>
  </si>
  <si>
    <t>Team Brittenburgh 1</t>
  </si>
  <si>
    <t>Maikel de Haar</t>
  </si>
  <si>
    <t>Stefanos Kristokakis</t>
  </si>
  <si>
    <t>J.D.van Egmond</t>
  </si>
  <si>
    <t>Arjan van Duyn</t>
  </si>
  <si>
    <t>Tromp Robin</t>
  </si>
  <si>
    <t>Team Ladder-zat</t>
  </si>
  <si>
    <t xml:space="preserve">Duindam Berend </t>
  </si>
  <si>
    <t>Loon Richard van</t>
  </si>
  <si>
    <t xml:space="preserve">Loon Rick van </t>
  </si>
  <si>
    <t>Marijt Chris</t>
  </si>
  <si>
    <t>Verkade Piet</t>
  </si>
  <si>
    <t>WSV 'sGravenzande</t>
  </si>
  <si>
    <t>Team Marco</t>
  </si>
  <si>
    <t>Helleman Ruud</t>
  </si>
  <si>
    <t>Houwen Cor van der</t>
  </si>
  <si>
    <t>Pronk Jack</t>
  </si>
  <si>
    <t>Keijzer Toon</t>
  </si>
  <si>
    <t>Mourits Peter</t>
  </si>
  <si>
    <t>HSV De Salamander</t>
  </si>
  <si>
    <t>Team Salamander</t>
  </si>
  <si>
    <t>Zeeuw Gert-Jan de</t>
  </si>
  <si>
    <t>Boomsma Hielke</t>
  </si>
  <si>
    <t>Bertoen Rob</t>
  </si>
  <si>
    <t>Glorie Frans</t>
  </si>
  <si>
    <t>Ruben van Rossum</t>
  </si>
  <si>
    <t>Team Van Klaveren</t>
  </si>
  <si>
    <t>Willem van de Bent</t>
  </si>
  <si>
    <t>Cor van Klaveren</t>
  </si>
  <si>
    <t>Kees van Duyn</t>
  </si>
  <si>
    <t>Jacco Rijnsent</t>
  </si>
  <si>
    <t>Dibbets Jan</t>
  </si>
  <si>
    <t>Terheijde team 1</t>
  </si>
  <si>
    <t>Blois Rob de</t>
  </si>
  <si>
    <t>Velde Joop van de</t>
  </si>
  <si>
    <t>Jong Ben de</t>
  </si>
  <si>
    <t xml:space="preserve">Stap Koos van der </t>
  </si>
  <si>
    <t>Corne Danen</t>
  </si>
  <si>
    <t>Yuki 1</t>
  </si>
  <si>
    <t>Traas Gilles</t>
  </si>
  <si>
    <t>Peter van Dam</t>
  </si>
  <si>
    <t>Herbert van de Vlugt</t>
  </si>
  <si>
    <t>Marcel Noort</t>
  </si>
  <si>
    <t>Lek Han van der</t>
  </si>
  <si>
    <t>Zeevisteam Westland</t>
  </si>
  <si>
    <t>Boheemen Paul van</t>
  </si>
  <si>
    <t>Zanten Ed van</t>
  </si>
  <si>
    <t>Louman Willem</t>
  </si>
  <si>
    <t>Talmon Arnold</t>
  </si>
  <si>
    <t>Kom Jan</t>
  </si>
  <si>
    <t>Stralen Jos van</t>
  </si>
  <si>
    <t>Beun John</t>
  </si>
  <si>
    <t>Vianen Mario van</t>
  </si>
  <si>
    <t>Timmer Harry</t>
  </si>
  <si>
    <t>Jaspers Jan</t>
  </si>
  <si>
    <t>Kooy Bram</t>
  </si>
  <si>
    <t>Wit Hans de</t>
  </si>
  <si>
    <t>Geest Tom van der</t>
  </si>
  <si>
    <t>Akker Gerrit</t>
  </si>
  <si>
    <t>Dijk Corne van</t>
  </si>
  <si>
    <t>Bruines Dirk</t>
  </si>
  <si>
    <t>Zuydendorp Hennie</t>
  </si>
  <si>
    <t>Tot Ab</t>
  </si>
  <si>
    <t>Carnas Piet</t>
  </si>
  <si>
    <t>Jordaans Nies</t>
  </si>
  <si>
    <t>Robbemond Ger</t>
  </si>
  <si>
    <t>Cock Fred de</t>
  </si>
  <si>
    <t xml:space="preserve">Gasteren Johan van </t>
  </si>
  <si>
    <t>Hartman Ton</t>
  </si>
  <si>
    <t>Linden Cor van de</t>
  </si>
  <si>
    <t>Grinwis Jan</t>
  </si>
  <si>
    <t>Boon Harry</t>
  </si>
  <si>
    <t xml:space="preserve">Hoogen Petra van den </t>
  </si>
  <si>
    <t>Mo</t>
  </si>
  <si>
    <t>Waard Koen de</t>
  </si>
  <si>
    <t>Huiberts Jos</t>
  </si>
  <si>
    <t>Hoek Eef</t>
  </si>
  <si>
    <t>Poldervaart Hugo</t>
  </si>
  <si>
    <t xml:space="preserve">Drift Martin van de </t>
  </si>
  <si>
    <t>Danen Frances</t>
  </si>
  <si>
    <t xml:space="preserve">Hengelsport Ijmuiden </t>
  </si>
  <si>
    <t>Wedstrijd 1
Korps</t>
  </si>
  <si>
    <t>Klas. punten</t>
  </si>
  <si>
    <t>Uitslag</t>
  </si>
  <si>
    <t>cm's</t>
  </si>
  <si>
    <t>Wedstrijd 1
Vereniging</t>
  </si>
  <si>
    <t>Ranking</t>
  </si>
  <si>
    <t>Punten</t>
  </si>
  <si>
    <t>Aantal vissers</t>
  </si>
  <si>
    <t>Aantal cm's</t>
  </si>
  <si>
    <t>Aantal vissen</t>
  </si>
  <si>
    <t>Aantal vissers zonder vis</t>
  </si>
  <si>
    <t>Gem. p.p. Aantal cm's</t>
  </si>
  <si>
    <t>Gem. p.p. Aantal vissen</t>
  </si>
  <si>
    <t>Vak A</t>
  </si>
  <si>
    <t>Vak B</t>
  </si>
  <si>
    <t>Vak C</t>
  </si>
  <si>
    <t>Vak D</t>
  </si>
  <si>
    <t>Vak 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</si>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</sst>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Calibri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0" fillId="0" borderId="3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4" borderId="1" xfId="1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0" fillId="0" borderId="6" xfId="0" applyBorder="1"/>
    <xf numFmtId="0" fontId="0" fillId="0" borderId="7" xfId="0" applyFill="1" applyBorder="1" applyAlignment="1">
      <alignment horizontal="center"/>
    </xf>
    <xf numFmtId="0" fontId="3" fillId="0" borderId="7" xfId="0" applyFont="1" applyBorder="1"/>
    <xf numFmtId="0" fontId="3" fillId="0" borderId="3" xfId="0" applyFont="1" applyBorder="1"/>
    <xf numFmtId="0" fontId="5" fillId="4" borderId="3" xfId="0" applyFont="1" applyFill="1" applyBorder="1" applyAlignment="1">
      <alignment horizontal="center" wrapText="1"/>
    </xf>
    <xf numFmtId="0" fontId="2" fillId="4" borderId="3" xfId="0" applyFont="1" applyFill="1" applyBorder="1"/>
    <xf numFmtId="0" fontId="0" fillId="4" borderId="8" xfId="0" applyFill="1" applyBorder="1" applyAlignment="1">
      <alignment wrapText="1"/>
    </xf>
    <xf numFmtId="0" fontId="0" fillId="0" borderId="8" xfId="0" applyBorder="1"/>
    <xf numFmtId="164" fontId="0" fillId="0" borderId="8" xfId="0" applyNumberFormat="1" applyBorder="1"/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opLeftCell="A136" workbookViewId="0">
      <selection activeCell="A161" sqref="A161:XFD161"/>
    </sheetView>
  </sheetViews>
  <sheetFormatPr defaultRowHeight="15" x14ac:dyDescent="0.25"/>
  <cols>
    <col min="1" max="1" width="4.42578125" bestFit="1" customWidth="1"/>
    <col min="2" max="2" width="4.140625" bestFit="1" customWidth="1"/>
    <col min="3" max="3" width="6.140625" bestFit="1" customWidth="1"/>
    <col min="4" max="4" width="22.5703125" bestFit="1" customWidth="1"/>
    <col min="5" max="5" width="23.140625" bestFit="1" customWidth="1"/>
    <col min="6" max="6" width="22.28515625" hidden="1" customWidth="1"/>
    <col min="7" max="7" width="6.7109375" bestFit="1" customWidth="1"/>
    <col min="8" max="8" width="7.140625" customWidth="1"/>
    <col min="9" max="9" width="8.5703125" bestFit="1" customWidth="1"/>
    <col min="10" max="10" width="7" bestFit="1" customWidth="1"/>
    <col min="11" max="11" width="7.28515625" bestFit="1" customWidth="1"/>
  </cols>
  <sheetData>
    <row r="1" spans="1:11" s="17" customFormat="1" ht="26.25" x14ac:dyDescent="0.25">
      <c r="A1" s="1" t="s">
        <v>0</v>
      </c>
      <c r="B1" s="1" t="s">
        <v>1</v>
      </c>
      <c r="C1" s="1" t="s">
        <v>2</v>
      </c>
      <c r="D1" s="16" t="s">
        <v>3</v>
      </c>
      <c r="E1" s="16" t="s">
        <v>4</v>
      </c>
      <c r="F1" s="16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 t="s">
        <v>19</v>
      </c>
      <c r="B2" s="3">
        <v>3</v>
      </c>
      <c r="C2" s="4">
        <v>8</v>
      </c>
      <c r="D2" s="5" t="s">
        <v>113</v>
      </c>
      <c r="E2" s="5" t="s">
        <v>13</v>
      </c>
      <c r="F2" s="6" t="s">
        <v>114</v>
      </c>
      <c r="G2" s="7">
        <v>268</v>
      </c>
      <c r="H2" s="8">
        <v>13</v>
      </c>
      <c r="I2" s="3">
        <v>33</v>
      </c>
      <c r="J2" s="8">
        <v>1</v>
      </c>
      <c r="K2" s="8">
        <v>1</v>
      </c>
    </row>
    <row r="3" spans="1:11" x14ac:dyDescent="0.25">
      <c r="A3" s="3" t="s">
        <v>11</v>
      </c>
      <c r="B3" s="3">
        <v>2</v>
      </c>
      <c r="C3" s="4">
        <v>55</v>
      </c>
      <c r="D3" s="5" t="s">
        <v>49</v>
      </c>
      <c r="E3" s="5" t="s">
        <v>50</v>
      </c>
      <c r="F3" s="6" t="s">
        <v>51</v>
      </c>
      <c r="G3" s="3">
        <v>225</v>
      </c>
      <c r="H3" s="8">
        <v>9</v>
      </c>
      <c r="I3" s="3">
        <v>39</v>
      </c>
      <c r="J3" s="8">
        <v>1</v>
      </c>
      <c r="K3" s="8">
        <v>2</v>
      </c>
    </row>
    <row r="4" spans="1:11" x14ac:dyDescent="0.25">
      <c r="A4" s="3" t="s">
        <v>15</v>
      </c>
      <c r="B4" s="3">
        <v>20</v>
      </c>
      <c r="C4" s="4">
        <v>19</v>
      </c>
      <c r="D4" s="5" t="s">
        <v>125</v>
      </c>
      <c r="E4" s="5" t="s">
        <v>13</v>
      </c>
      <c r="F4" s="6" t="s">
        <v>126</v>
      </c>
      <c r="G4" s="7">
        <v>224</v>
      </c>
      <c r="H4" s="8">
        <v>9</v>
      </c>
      <c r="I4" s="3">
        <v>36</v>
      </c>
      <c r="J4" s="8">
        <v>1</v>
      </c>
      <c r="K4" s="8">
        <v>3</v>
      </c>
    </row>
    <row r="5" spans="1:11" x14ac:dyDescent="0.25">
      <c r="A5" s="3" t="s">
        <v>21</v>
      </c>
      <c r="B5" s="3">
        <v>11</v>
      </c>
      <c r="C5" s="4">
        <v>86</v>
      </c>
      <c r="D5" s="5" t="s">
        <v>30</v>
      </c>
      <c r="E5" s="5" t="s">
        <v>31</v>
      </c>
      <c r="F5" s="6" t="s">
        <v>32</v>
      </c>
      <c r="G5" s="7">
        <v>214</v>
      </c>
      <c r="H5" s="8">
        <v>8</v>
      </c>
      <c r="I5" s="3">
        <v>32</v>
      </c>
      <c r="J5" s="8">
        <v>1</v>
      </c>
      <c r="K5" s="8">
        <v>4</v>
      </c>
    </row>
    <row r="6" spans="1:11" x14ac:dyDescent="0.25">
      <c r="A6" s="3" t="s">
        <v>17</v>
      </c>
      <c r="B6" s="3">
        <v>9</v>
      </c>
      <c r="C6" s="4">
        <v>77</v>
      </c>
      <c r="D6" s="5" t="s">
        <v>149</v>
      </c>
      <c r="E6" s="5" t="s">
        <v>50</v>
      </c>
      <c r="F6" s="6" t="s">
        <v>150</v>
      </c>
      <c r="G6" s="7">
        <v>187</v>
      </c>
      <c r="H6" s="8">
        <v>7</v>
      </c>
      <c r="I6" s="3">
        <v>34</v>
      </c>
      <c r="J6" s="8">
        <v>1</v>
      </c>
      <c r="K6" s="8">
        <v>5</v>
      </c>
    </row>
    <row r="7" spans="1:11" x14ac:dyDescent="0.25">
      <c r="A7" s="3" t="s">
        <v>19</v>
      </c>
      <c r="B7" s="3">
        <v>17</v>
      </c>
      <c r="C7" s="4">
        <v>153</v>
      </c>
      <c r="D7" s="13" t="s">
        <v>193</v>
      </c>
      <c r="E7" s="5" t="s">
        <v>156</v>
      </c>
      <c r="F7" s="6"/>
      <c r="G7" s="7">
        <v>235</v>
      </c>
      <c r="H7" s="8">
        <v>8</v>
      </c>
      <c r="I7" s="3">
        <v>40</v>
      </c>
      <c r="J7" s="8">
        <v>2</v>
      </c>
      <c r="K7" s="8">
        <v>6</v>
      </c>
    </row>
    <row r="8" spans="1:11" x14ac:dyDescent="0.25">
      <c r="A8" s="3" t="s">
        <v>11</v>
      </c>
      <c r="B8" s="3">
        <v>15</v>
      </c>
      <c r="C8" s="4">
        <v>15</v>
      </c>
      <c r="D8" s="5" t="s">
        <v>119</v>
      </c>
      <c r="E8" s="5" t="s">
        <v>13</v>
      </c>
      <c r="F8" s="6" t="s">
        <v>120</v>
      </c>
      <c r="G8" s="7">
        <v>199</v>
      </c>
      <c r="H8" s="8">
        <v>9</v>
      </c>
      <c r="I8" s="3">
        <v>28</v>
      </c>
      <c r="J8" s="8">
        <v>2</v>
      </c>
      <c r="K8" s="8">
        <v>7</v>
      </c>
    </row>
    <row r="9" spans="1:11" x14ac:dyDescent="0.25">
      <c r="A9" s="3" t="s">
        <v>21</v>
      </c>
      <c r="B9" s="3">
        <v>13</v>
      </c>
      <c r="C9" s="4">
        <v>66</v>
      </c>
      <c r="D9" s="5" t="s">
        <v>69</v>
      </c>
      <c r="E9" s="5" t="s">
        <v>70</v>
      </c>
      <c r="F9" s="6" t="s">
        <v>71</v>
      </c>
      <c r="G9" s="7">
        <v>186</v>
      </c>
      <c r="H9" s="8">
        <v>7</v>
      </c>
      <c r="I9" s="3">
        <v>33</v>
      </c>
      <c r="J9" s="8">
        <v>2</v>
      </c>
      <c r="K9" s="8">
        <v>8</v>
      </c>
    </row>
    <row r="10" spans="1:11" x14ac:dyDescent="0.25">
      <c r="A10" s="3" t="s">
        <v>15</v>
      </c>
      <c r="B10" s="3">
        <v>15</v>
      </c>
      <c r="C10" s="4">
        <v>14</v>
      </c>
      <c r="D10" s="5" t="s">
        <v>121</v>
      </c>
      <c r="E10" s="5" t="s">
        <v>13</v>
      </c>
      <c r="F10" s="6" t="s">
        <v>120</v>
      </c>
      <c r="G10" s="7">
        <v>165</v>
      </c>
      <c r="H10" s="8">
        <v>8</v>
      </c>
      <c r="I10" s="3">
        <v>25</v>
      </c>
      <c r="J10" s="8">
        <v>2</v>
      </c>
      <c r="K10" s="8">
        <v>9</v>
      </c>
    </row>
    <row r="11" spans="1:11" x14ac:dyDescent="0.25">
      <c r="A11" s="3" t="s">
        <v>17</v>
      </c>
      <c r="B11" s="3">
        <v>10</v>
      </c>
      <c r="C11" s="4">
        <v>2</v>
      </c>
      <c r="D11" s="5" t="s">
        <v>107</v>
      </c>
      <c r="E11" s="5" t="s">
        <v>13</v>
      </c>
      <c r="F11" s="6" t="s">
        <v>108</v>
      </c>
      <c r="G11" s="7">
        <v>130</v>
      </c>
      <c r="H11" s="8">
        <v>6</v>
      </c>
      <c r="I11" s="3">
        <v>33</v>
      </c>
      <c r="J11" s="8">
        <v>2</v>
      </c>
      <c r="K11" s="8">
        <v>10</v>
      </c>
    </row>
    <row r="12" spans="1:11" x14ac:dyDescent="0.25">
      <c r="A12" s="3" t="s">
        <v>19</v>
      </c>
      <c r="B12" s="3">
        <v>28</v>
      </c>
      <c r="C12" s="4">
        <v>63</v>
      </c>
      <c r="D12" s="5" t="s">
        <v>63</v>
      </c>
      <c r="E12" s="5" t="s">
        <v>57</v>
      </c>
      <c r="F12" s="6" t="s">
        <v>64</v>
      </c>
      <c r="G12" s="7">
        <v>188</v>
      </c>
      <c r="H12" s="8">
        <v>7</v>
      </c>
      <c r="I12" s="3">
        <v>34</v>
      </c>
      <c r="J12" s="8">
        <v>3</v>
      </c>
      <c r="K12" s="8">
        <v>11</v>
      </c>
    </row>
    <row r="13" spans="1:11" x14ac:dyDescent="0.25">
      <c r="A13" s="3" t="s">
        <v>21</v>
      </c>
      <c r="B13" s="3">
        <v>9</v>
      </c>
      <c r="C13" s="4">
        <v>76</v>
      </c>
      <c r="D13" s="5" t="s">
        <v>151</v>
      </c>
      <c r="E13" s="5" t="s">
        <v>50</v>
      </c>
      <c r="F13" s="6" t="s">
        <v>150</v>
      </c>
      <c r="G13" s="7">
        <v>159</v>
      </c>
      <c r="H13" s="8">
        <v>8</v>
      </c>
      <c r="I13" s="3">
        <v>24</v>
      </c>
      <c r="J13" s="8">
        <v>3</v>
      </c>
      <c r="K13" s="8">
        <v>12</v>
      </c>
    </row>
    <row r="14" spans="1:11" x14ac:dyDescent="0.25">
      <c r="A14" s="3" t="s">
        <v>11</v>
      </c>
      <c r="B14" s="3">
        <v>29</v>
      </c>
      <c r="C14" s="4">
        <v>25</v>
      </c>
      <c r="D14" s="5" t="s">
        <v>131</v>
      </c>
      <c r="E14" s="5" t="s">
        <v>13</v>
      </c>
      <c r="F14" s="6" t="s">
        <v>132</v>
      </c>
      <c r="G14" s="7">
        <v>157</v>
      </c>
      <c r="H14" s="8">
        <v>7</v>
      </c>
      <c r="I14" s="3">
        <v>30</v>
      </c>
      <c r="J14" s="8">
        <v>3</v>
      </c>
      <c r="K14" s="8">
        <v>13</v>
      </c>
    </row>
    <row r="15" spans="1:11" x14ac:dyDescent="0.25">
      <c r="A15" s="3" t="s">
        <v>15</v>
      </c>
      <c r="B15" s="3">
        <v>5</v>
      </c>
      <c r="C15" s="4">
        <v>99</v>
      </c>
      <c r="D15" s="5" t="s">
        <v>76</v>
      </c>
      <c r="E15" s="5" t="s">
        <v>31</v>
      </c>
      <c r="F15" s="6" t="s">
        <v>77</v>
      </c>
      <c r="G15" s="7">
        <v>144</v>
      </c>
      <c r="H15" s="8">
        <v>7</v>
      </c>
      <c r="I15" s="3">
        <v>32</v>
      </c>
      <c r="J15" s="8">
        <v>3</v>
      </c>
      <c r="K15" s="8">
        <v>14</v>
      </c>
    </row>
    <row r="16" spans="1:11" x14ac:dyDescent="0.25">
      <c r="A16" s="3" t="s">
        <v>17</v>
      </c>
      <c r="B16" s="3">
        <v>1</v>
      </c>
      <c r="C16" s="4">
        <v>167</v>
      </c>
      <c r="D16" s="13" t="s">
        <v>194</v>
      </c>
      <c r="E16" s="5" t="s">
        <v>31</v>
      </c>
      <c r="F16" s="6"/>
      <c r="G16" s="7">
        <v>125</v>
      </c>
      <c r="H16" s="8">
        <v>5</v>
      </c>
      <c r="I16" s="7">
        <v>49</v>
      </c>
      <c r="J16" s="8">
        <v>3</v>
      </c>
      <c r="K16" s="8">
        <v>15</v>
      </c>
    </row>
    <row r="17" spans="1:11" x14ac:dyDescent="0.25">
      <c r="A17" s="3" t="s">
        <v>19</v>
      </c>
      <c r="B17" s="3">
        <v>31</v>
      </c>
      <c r="C17" s="4">
        <v>108</v>
      </c>
      <c r="D17" s="5" t="s">
        <v>88</v>
      </c>
      <c r="E17" s="5" t="s">
        <v>31</v>
      </c>
      <c r="F17" s="6" t="s">
        <v>89</v>
      </c>
      <c r="G17" s="7">
        <v>149</v>
      </c>
      <c r="H17" s="8">
        <v>7</v>
      </c>
      <c r="I17" s="3">
        <v>30</v>
      </c>
      <c r="J17" s="8">
        <v>4</v>
      </c>
      <c r="K17" s="8">
        <v>16</v>
      </c>
    </row>
    <row r="18" spans="1:11" x14ac:dyDescent="0.25">
      <c r="A18" s="3" t="s">
        <v>21</v>
      </c>
      <c r="B18" s="3">
        <v>33</v>
      </c>
      <c r="C18" s="4">
        <v>156</v>
      </c>
      <c r="D18" s="13" t="s">
        <v>195</v>
      </c>
      <c r="E18" s="5" t="s">
        <v>31</v>
      </c>
      <c r="F18" s="6"/>
      <c r="G18" s="3">
        <v>147</v>
      </c>
      <c r="H18" s="8">
        <v>7</v>
      </c>
      <c r="I18" s="3">
        <v>33</v>
      </c>
      <c r="J18" s="8">
        <v>4</v>
      </c>
      <c r="K18" s="8">
        <v>17</v>
      </c>
    </row>
    <row r="19" spans="1:11" x14ac:dyDescent="0.25">
      <c r="A19" s="3" t="s">
        <v>11</v>
      </c>
      <c r="B19" s="3">
        <v>10</v>
      </c>
      <c r="C19" s="4">
        <v>5</v>
      </c>
      <c r="D19" s="5" t="s">
        <v>109</v>
      </c>
      <c r="E19" s="5" t="s">
        <v>13</v>
      </c>
      <c r="F19" s="6" t="s">
        <v>108</v>
      </c>
      <c r="G19" s="7">
        <v>146</v>
      </c>
      <c r="H19" s="8">
        <v>6</v>
      </c>
      <c r="I19" s="3">
        <v>32</v>
      </c>
      <c r="J19" s="8">
        <v>4</v>
      </c>
      <c r="K19" s="8">
        <v>18</v>
      </c>
    </row>
    <row r="20" spans="1:11" x14ac:dyDescent="0.25">
      <c r="A20" s="3" t="s">
        <v>15</v>
      </c>
      <c r="B20" s="3">
        <v>28</v>
      </c>
      <c r="C20" s="4">
        <v>64</v>
      </c>
      <c r="D20" s="5" t="s">
        <v>65</v>
      </c>
      <c r="E20" s="5" t="s">
        <v>57</v>
      </c>
      <c r="F20" s="6" t="s">
        <v>64</v>
      </c>
      <c r="G20" s="7">
        <v>142</v>
      </c>
      <c r="H20" s="8">
        <v>5</v>
      </c>
      <c r="I20" s="3">
        <v>36</v>
      </c>
      <c r="J20" s="8">
        <v>4</v>
      </c>
      <c r="K20" s="8">
        <v>19</v>
      </c>
    </row>
    <row r="21" spans="1:11" x14ac:dyDescent="0.25">
      <c r="A21" s="3" t="s">
        <v>17</v>
      </c>
      <c r="B21" s="3">
        <v>20</v>
      </c>
      <c r="C21" s="4">
        <v>17</v>
      </c>
      <c r="D21" s="5" t="s">
        <v>127</v>
      </c>
      <c r="E21" s="5" t="s">
        <v>13</v>
      </c>
      <c r="F21" s="6" t="s">
        <v>126</v>
      </c>
      <c r="G21" s="7">
        <v>117</v>
      </c>
      <c r="H21" s="8">
        <v>5</v>
      </c>
      <c r="I21" s="3">
        <v>32</v>
      </c>
      <c r="J21" s="8">
        <v>4</v>
      </c>
      <c r="K21" s="8">
        <v>20</v>
      </c>
    </row>
    <row r="22" spans="1:11" x14ac:dyDescent="0.25">
      <c r="A22" s="3" t="s">
        <v>21</v>
      </c>
      <c r="B22" s="3">
        <v>31</v>
      </c>
      <c r="C22" s="4">
        <v>106</v>
      </c>
      <c r="D22" s="5" t="s">
        <v>90</v>
      </c>
      <c r="E22" s="5" t="s">
        <v>31</v>
      </c>
      <c r="F22" s="6" t="s">
        <v>89</v>
      </c>
      <c r="G22" s="7">
        <v>146</v>
      </c>
      <c r="H22" s="8">
        <v>6</v>
      </c>
      <c r="I22" s="3">
        <v>33</v>
      </c>
      <c r="J22" s="8">
        <v>5</v>
      </c>
      <c r="K22" s="8">
        <v>21</v>
      </c>
    </row>
    <row r="23" spans="1:11" x14ac:dyDescent="0.25">
      <c r="A23" s="3" t="s">
        <v>11</v>
      </c>
      <c r="B23" s="3">
        <v>14</v>
      </c>
      <c r="C23" s="4">
        <v>115</v>
      </c>
      <c r="D23" s="5" t="s">
        <v>155</v>
      </c>
      <c r="E23" s="5" t="s">
        <v>156</v>
      </c>
      <c r="F23" s="6" t="s">
        <v>157</v>
      </c>
      <c r="G23" s="7">
        <v>142</v>
      </c>
      <c r="H23" s="8">
        <v>5</v>
      </c>
      <c r="I23" s="3">
        <v>31</v>
      </c>
      <c r="J23" s="8">
        <v>5</v>
      </c>
      <c r="K23" s="8">
        <v>22</v>
      </c>
    </row>
    <row r="24" spans="1:11" x14ac:dyDescent="0.25">
      <c r="A24" s="3" t="s">
        <v>19</v>
      </c>
      <c r="B24" s="3">
        <v>9</v>
      </c>
      <c r="C24" s="4">
        <v>78</v>
      </c>
      <c r="D24" s="5" t="s">
        <v>152</v>
      </c>
      <c r="E24" s="5" t="s">
        <v>50</v>
      </c>
      <c r="F24" s="6" t="s">
        <v>150</v>
      </c>
      <c r="G24" s="7">
        <v>137</v>
      </c>
      <c r="H24" s="8">
        <v>6</v>
      </c>
      <c r="I24" s="7">
        <v>35</v>
      </c>
      <c r="J24" s="8">
        <v>5</v>
      </c>
      <c r="K24" s="8">
        <v>23</v>
      </c>
    </row>
    <row r="25" spans="1:11" x14ac:dyDescent="0.25">
      <c r="A25" s="3" t="s">
        <v>15</v>
      </c>
      <c r="B25" s="3">
        <v>11</v>
      </c>
      <c r="C25" s="4">
        <v>89</v>
      </c>
      <c r="D25" s="5" t="s">
        <v>33</v>
      </c>
      <c r="E25" s="5" t="s">
        <v>31</v>
      </c>
      <c r="F25" s="6" t="s">
        <v>32</v>
      </c>
      <c r="G25" s="7">
        <v>126</v>
      </c>
      <c r="H25" s="8">
        <v>5</v>
      </c>
      <c r="I25" s="3">
        <v>37</v>
      </c>
      <c r="J25" s="8">
        <v>5</v>
      </c>
      <c r="K25" s="8">
        <v>24</v>
      </c>
    </row>
    <row r="26" spans="1:11" x14ac:dyDescent="0.25">
      <c r="A26" s="3" t="s">
        <v>17</v>
      </c>
      <c r="B26" s="3">
        <v>22</v>
      </c>
      <c r="C26" s="4">
        <v>72</v>
      </c>
      <c r="D26" s="5" t="s">
        <v>137</v>
      </c>
      <c r="E26" s="5" t="s">
        <v>50</v>
      </c>
      <c r="F26" s="6" t="s">
        <v>138</v>
      </c>
      <c r="G26" s="7">
        <v>106</v>
      </c>
      <c r="H26" s="8">
        <v>4</v>
      </c>
      <c r="I26" s="3">
        <v>31</v>
      </c>
      <c r="J26" s="8">
        <v>5</v>
      </c>
      <c r="K26" s="8">
        <v>25</v>
      </c>
    </row>
    <row r="27" spans="1:11" x14ac:dyDescent="0.25">
      <c r="A27" s="3" t="s">
        <v>21</v>
      </c>
      <c r="B27" s="3">
        <v>22</v>
      </c>
      <c r="C27" s="4">
        <v>71</v>
      </c>
      <c r="D27" s="5" t="s">
        <v>139</v>
      </c>
      <c r="E27" s="5" t="s">
        <v>50</v>
      </c>
      <c r="F27" s="6" t="s">
        <v>138</v>
      </c>
      <c r="G27" s="7">
        <v>135</v>
      </c>
      <c r="H27" s="8">
        <v>5</v>
      </c>
      <c r="I27" s="3">
        <v>32</v>
      </c>
      <c r="J27" s="9">
        <v>6</v>
      </c>
      <c r="K27" s="9">
        <v>26</v>
      </c>
    </row>
    <row r="28" spans="1:11" x14ac:dyDescent="0.25">
      <c r="A28" s="3" t="s">
        <v>19</v>
      </c>
      <c r="B28" s="3">
        <v>10</v>
      </c>
      <c r="C28" s="4">
        <v>3</v>
      </c>
      <c r="D28" s="5" t="s">
        <v>110</v>
      </c>
      <c r="E28" s="5" t="s">
        <v>13</v>
      </c>
      <c r="F28" s="6" t="s">
        <v>108</v>
      </c>
      <c r="G28" s="7">
        <v>131</v>
      </c>
      <c r="H28" s="8">
        <v>5</v>
      </c>
      <c r="I28" s="3">
        <v>31</v>
      </c>
      <c r="J28" s="8">
        <v>6</v>
      </c>
      <c r="K28" s="8">
        <v>27</v>
      </c>
    </row>
    <row r="29" spans="1:11" x14ac:dyDescent="0.25">
      <c r="A29" s="3" t="s">
        <v>11</v>
      </c>
      <c r="B29" s="3">
        <v>7</v>
      </c>
      <c r="C29" s="4">
        <v>50</v>
      </c>
      <c r="D29" s="5" t="s">
        <v>23</v>
      </c>
      <c r="E29" s="5" t="s">
        <v>24</v>
      </c>
      <c r="F29" s="6" t="s">
        <v>25</v>
      </c>
      <c r="G29" s="7">
        <v>127</v>
      </c>
      <c r="H29" s="3">
        <v>5</v>
      </c>
      <c r="I29" s="3">
        <v>28</v>
      </c>
      <c r="J29" s="8">
        <v>6</v>
      </c>
      <c r="K29" s="8">
        <v>28</v>
      </c>
    </row>
    <row r="30" spans="1:11" x14ac:dyDescent="0.25">
      <c r="A30" s="3" t="s">
        <v>15</v>
      </c>
      <c r="B30" s="3">
        <v>7</v>
      </c>
      <c r="C30" s="4">
        <v>49</v>
      </c>
      <c r="D30" s="5" t="s">
        <v>26</v>
      </c>
      <c r="E30" s="5" t="s">
        <v>24</v>
      </c>
      <c r="F30" s="6" t="s">
        <v>25</v>
      </c>
      <c r="G30" s="7">
        <v>121</v>
      </c>
      <c r="H30" s="3">
        <v>6</v>
      </c>
      <c r="I30" s="3">
        <v>27</v>
      </c>
      <c r="J30" s="8">
        <v>6</v>
      </c>
      <c r="K30" s="8">
        <v>29</v>
      </c>
    </row>
    <row r="31" spans="1:11" x14ac:dyDescent="0.25">
      <c r="A31" s="3" t="s">
        <v>17</v>
      </c>
      <c r="B31" s="3">
        <v>31</v>
      </c>
      <c r="C31" s="4">
        <v>107</v>
      </c>
      <c r="D31" s="5" t="s">
        <v>91</v>
      </c>
      <c r="E31" s="5" t="s">
        <v>31</v>
      </c>
      <c r="F31" s="6" t="s">
        <v>89</v>
      </c>
      <c r="G31" s="7">
        <v>100</v>
      </c>
      <c r="H31" s="8">
        <v>5</v>
      </c>
      <c r="I31" s="7">
        <v>27</v>
      </c>
      <c r="J31" s="8">
        <v>6</v>
      </c>
      <c r="K31" s="8">
        <v>30</v>
      </c>
    </row>
    <row r="32" spans="1:11" x14ac:dyDescent="0.25">
      <c r="A32" s="3" t="s">
        <v>19</v>
      </c>
      <c r="B32" s="3">
        <v>7</v>
      </c>
      <c r="C32" s="4">
        <v>48</v>
      </c>
      <c r="D32" s="5" t="s">
        <v>27</v>
      </c>
      <c r="E32" s="5" t="s">
        <v>24</v>
      </c>
      <c r="F32" s="6" t="s">
        <v>25</v>
      </c>
      <c r="G32" s="7">
        <v>127</v>
      </c>
      <c r="H32" s="8">
        <v>6</v>
      </c>
      <c r="I32" s="3">
        <v>27</v>
      </c>
      <c r="J32" s="8">
        <v>7</v>
      </c>
      <c r="K32" s="8">
        <v>31</v>
      </c>
    </row>
    <row r="33" spans="1:11" x14ac:dyDescent="0.25">
      <c r="A33" s="3" t="s">
        <v>11</v>
      </c>
      <c r="B33" s="3">
        <v>16</v>
      </c>
      <c r="C33" s="4">
        <v>95</v>
      </c>
      <c r="D33" s="5" t="s">
        <v>37</v>
      </c>
      <c r="E33" s="5" t="s">
        <v>31</v>
      </c>
      <c r="F33" s="6" t="s">
        <v>38</v>
      </c>
      <c r="G33" s="7">
        <v>124</v>
      </c>
      <c r="H33" s="8">
        <v>4</v>
      </c>
      <c r="I33" s="3">
        <v>32</v>
      </c>
      <c r="J33" s="8">
        <v>7</v>
      </c>
      <c r="K33" s="8">
        <v>32</v>
      </c>
    </row>
    <row r="34" spans="1:11" x14ac:dyDescent="0.25">
      <c r="A34" s="3" t="s">
        <v>15</v>
      </c>
      <c r="B34" s="3">
        <v>14</v>
      </c>
      <c r="C34" s="4">
        <v>114</v>
      </c>
      <c r="D34" s="5" t="s">
        <v>158</v>
      </c>
      <c r="E34" s="5" t="s">
        <v>156</v>
      </c>
      <c r="F34" s="6" t="s">
        <v>157</v>
      </c>
      <c r="G34" s="7">
        <v>109</v>
      </c>
      <c r="H34" s="8">
        <v>4</v>
      </c>
      <c r="I34" s="3">
        <v>32</v>
      </c>
      <c r="J34" s="8">
        <v>7</v>
      </c>
      <c r="K34" s="8">
        <v>32</v>
      </c>
    </row>
    <row r="35" spans="1:11" x14ac:dyDescent="0.25">
      <c r="A35" s="3" t="s">
        <v>21</v>
      </c>
      <c r="B35" s="3">
        <v>24</v>
      </c>
      <c r="C35" s="4">
        <v>101</v>
      </c>
      <c r="D35" s="5" t="s">
        <v>82</v>
      </c>
      <c r="E35" s="5" t="s">
        <v>31</v>
      </c>
      <c r="F35" s="6" t="s">
        <v>83</v>
      </c>
      <c r="G35" s="12">
        <v>103</v>
      </c>
      <c r="H35" s="8">
        <v>4</v>
      </c>
      <c r="I35" s="8">
        <v>33</v>
      </c>
      <c r="J35" s="8">
        <v>7</v>
      </c>
      <c r="K35" s="8">
        <v>34</v>
      </c>
    </row>
    <row r="36" spans="1:11" x14ac:dyDescent="0.25">
      <c r="A36" s="3" t="s">
        <v>17</v>
      </c>
      <c r="B36" s="3">
        <v>18</v>
      </c>
      <c r="C36" s="4">
        <v>37</v>
      </c>
      <c r="D36" s="5" t="s">
        <v>175</v>
      </c>
      <c r="E36" s="5" t="s">
        <v>24</v>
      </c>
      <c r="F36" s="6" t="s">
        <v>176</v>
      </c>
      <c r="G36" s="7">
        <v>99</v>
      </c>
      <c r="H36" s="8">
        <v>4</v>
      </c>
      <c r="I36" s="3">
        <v>33</v>
      </c>
      <c r="J36" s="8">
        <v>7</v>
      </c>
      <c r="K36" s="8">
        <v>34</v>
      </c>
    </row>
    <row r="37" spans="1:11" x14ac:dyDescent="0.25">
      <c r="A37" s="3" t="s">
        <v>11</v>
      </c>
      <c r="B37" s="3">
        <v>32</v>
      </c>
      <c r="C37" s="4">
        <v>30</v>
      </c>
      <c r="D37" s="5" t="s">
        <v>12</v>
      </c>
      <c r="E37" s="5" t="s">
        <v>13</v>
      </c>
      <c r="F37" s="6" t="s">
        <v>14</v>
      </c>
      <c r="G37" s="7">
        <v>118</v>
      </c>
      <c r="H37" s="8">
        <v>5</v>
      </c>
      <c r="I37" s="3">
        <v>32</v>
      </c>
      <c r="J37" s="8">
        <v>8</v>
      </c>
      <c r="K37" s="8">
        <v>36</v>
      </c>
    </row>
    <row r="38" spans="1:11" x14ac:dyDescent="0.25">
      <c r="A38" s="3" t="s">
        <v>19</v>
      </c>
      <c r="B38" s="3">
        <v>15</v>
      </c>
      <c r="C38" s="4">
        <v>13</v>
      </c>
      <c r="D38" s="5" t="s">
        <v>122</v>
      </c>
      <c r="E38" s="5" t="s">
        <v>13</v>
      </c>
      <c r="F38" s="6" t="s">
        <v>120</v>
      </c>
      <c r="G38" s="7">
        <v>114</v>
      </c>
      <c r="H38" s="8">
        <v>5</v>
      </c>
      <c r="I38" s="3">
        <v>27</v>
      </c>
      <c r="J38" s="8">
        <v>8</v>
      </c>
      <c r="K38" s="8">
        <v>37</v>
      </c>
    </row>
    <row r="39" spans="1:11" x14ac:dyDescent="0.25">
      <c r="A39" s="3" t="s">
        <v>15</v>
      </c>
      <c r="B39" s="3">
        <v>13</v>
      </c>
      <c r="C39" s="4">
        <v>69</v>
      </c>
      <c r="D39" s="5" t="s">
        <v>72</v>
      </c>
      <c r="E39" s="5" t="s">
        <v>70</v>
      </c>
      <c r="F39" s="6" t="s">
        <v>71</v>
      </c>
      <c r="G39" s="7">
        <v>108</v>
      </c>
      <c r="H39" s="8">
        <v>4</v>
      </c>
      <c r="I39" s="3">
        <v>33</v>
      </c>
      <c r="J39" s="8">
        <v>8</v>
      </c>
      <c r="K39" s="8">
        <v>38</v>
      </c>
    </row>
    <row r="40" spans="1:11" x14ac:dyDescent="0.25">
      <c r="A40" s="3" t="s">
        <v>21</v>
      </c>
      <c r="B40" s="3">
        <v>18</v>
      </c>
      <c r="C40" s="4">
        <v>36</v>
      </c>
      <c r="D40" s="5" t="s">
        <v>177</v>
      </c>
      <c r="E40" s="5" t="s">
        <v>24</v>
      </c>
      <c r="F40" s="6" t="s">
        <v>176</v>
      </c>
      <c r="G40" s="7">
        <v>101</v>
      </c>
      <c r="H40" s="8">
        <v>4</v>
      </c>
      <c r="I40" s="3">
        <v>35</v>
      </c>
      <c r="J40" s="8">
        <v>8</v>
      </c>
      <c r="K40" s="8">
        <v>39</v>
      </c>
    </row>
    <row r="41" spans="1:11" x14ac:dyDescent="0.25">
      <c r="A41" s="3" t="s">
        <v>17</v>
      </c>
      <c r="B41" s="3">
        <v>2</v>
      </c>
      <c r="C41" s="4">
        <v>52</v>
      </c>
      <c r="D41" s="5" t="s">
        <v>52</v>
      </c>
      <c r="E41" s="5" t="s">
        <v>50</v>
      </c>
      <c r="F41" s="6" t="s">
        <v>51</v>
      </c>
      <c r="G41" s="7">
        <v>94</v>
      </c>
      <c r="H41" s="9">
        <v>5</v>
      </c>
      <c r="I41" s="7">
        <v>26</v>
      </c>
      <c r="J41" s="8">
        <v>8</v>
      </c>
      <c r="K41" s="8">
        <v>40</v>
      </c>
    </row>
    <row r="42" spans="1:11" x14ac:dyDescent="0.25">
      <c r="A42" s="3" t="s">
        <v>19</v>
      </c>
      <c r="B42" s="3">
        <v>12</v>
      </c>
      <c r="C42" s="4">
        <v>58</v>
      </c>
      <c r="D42" s="5" t="s">
        <v>56</v>
      </c>
      <c r="E42" s="5" t="s">
        <v>57</v>
      </c>
      <c r="F42" s="6" t="s">
        <v>58</v>
      </c>
      <c r="G42" s="7">
        <v>113</v>
      </c>
      <c r="H42" s="8">
        <v>5</v>
      </c>
      <c r="I42" s="3">
        <v>30</v>
      </c>
      <c r="J42" s="8">
        <v>9</v>
      </c>
      <c r="K42" s="8">
        <v>41</v>
      </c>
    </row>
    <row r="43" spans="1:11" x14ac:dyDescent="0.25">
      <c r="A43" s="3" t="s">
        <v>15</v>
      </c>
      <c r="B43" s="3">
        <v>24</v>
      </c>
      <c r="C43" s="4">
        <v>104</v>
      </c>
      <c r="D43" s="5" t="s">
        <v>84</v>
      </c>
      <c r="E43" s="5" t="s">
        <v>31</v>
      </c>
      <c r="F43" s="6" t="s">
        <v>83</v>
      </c>
      <c r="G43" s="7">
        <v>106</v>
      </c>
      <c r="H43" s="8">
        <v>5</v>
      </c>
      <c r="I43" s="3">
        <v>31</v>
      </c>
      <c r="J43" s="8">
        <v>9</v>
      </c>
      <c r="K43" s="8">
        <v>42</v>
      </c>
    </row>
    <row r="44" spans="1:11" x14ac:dyDescent="0.25">
      <c r="A44" s="3" t="s">
        <v>11</v>
      </c>
      <c r="B44" s="3">
        <v>20</v>
      </c>
      <c r="C44" s="4">
        <v>20</v>
      </c>
      <c r="D44" s="5" t="s">
        <v>128</v>
      </c>
      <c r="E44" s="5" t="s">
        <v>13</v>
      </c>
      <c r="F44" s="6" t="s">
        <v>126</v>
      </c>
      <c r="G44" s="7">
        <v>102</v>
      </c>
      <c r="H44" s="8">
        <v>5</v>
      </c>
      <c r="I44" s="3">
        <v>32</v>
      </c>
      <c r="J44" s="8">
        <v>9</v>
      </c>
      <c r="K44" s="8">
        <v>43</v>
      </c>
    </row>
    <row r="45" spans="1:11" x14ac:dyDescent="0.25">
      <c r="A45" s="3" t="s">
        <v>21</v>
      </c>
      <c r="B45" s="3">
        <v>3</v>
      </c>
      <c r="C45" s="4">
        <v>6</v>
      </c>
      <c r="D45" s="5" t="s">
        <v>115</v>
      </c>
      <c r="E45" s="5" t="s">
        <v>13</v>
      </c>
      <c r="F45" s="6" t="s">
        <v>114</v>
      </c>
      <c r="G45" s="7">
        <v>95</v>
      </c>
      <c r="H45" s="8">
        <v>4</v>
      </c>
      <c r="I45" s="3">
        <v>34</v>
      </c>
      <c r="J45" s="8">
        <v>9</v>
      </c>
      <c r="K45" s="8">
        <v>44</v>
      </c>
    </row>
    <row r="46" spans="1:11" x14ac:dyDescent="0.25">
      <c r="A46" s="3" t="s">
        <v>17</v>
      </c>
      <c r="B46" s="3">
        <v>17</v>
      </c>
      <c r="C46" s="4">
        <v>152</v>
      </c>
      <c r="D46" s="13" t="s">
        <v>196</v>
      </c>
      <c r="E46" s="5" t="s">
        <v>156</v>
      </c>
      <c r="F46" s="6"/>
      <c r="G46" s="7">
        <v>91</v>
      </c>
      <c r="H46" s="8">
        <v>4</v>
      </c>
      <c r="I46" s="3">
        <v>35</v>
      </c>
      <c r="J46" s="8">
        <v>9</v>
      </c>
      <c r="K46" s="8">
        <v>45</v>
      </c>
    </row>
    <row r="47" spans="1:11" x14ac:dyDescent="0.25">
      <c r="A47" s="3" t="s">
        <v>19</v>
      </c>
      <c r="B47" s="3">
        <v>4</v>
      </c>
      <c r="C47" s="4">
        <v>33</v>
      </c>
      <c r="D47" s="5" t="s">
        <v>187</v>
      </c>
      <c r="E47" s="5" t="s">
        <v>24</v>
      </c>
      <c r="F47" s="6" t="s">
        <v>188</v>
      </c>
      <c r="G47" s="7">
        <v>113</v>
      </c>
      <c r="H47" s="8">
        <v>5</v>
      </c>
      <c r="I47" s="3">
        <v>29</v>
      </c>
      <c r="J47" s="8">
        <v>10</v>
      </c>
      <c r="K47" s="8">
        <v>46</v>
      </c>
    </row>
    <row r="48" spans="1:11" x14ac:dyDescent="0.25">
      <c r="A48" s="3" t="s">
        <v>15</v>
      </c>
      <c r="B48" s="3">
        <v>10</v>
      </c>
      <c r="C48" s="4">
        <v>4</v>
      </c>
      <c r="D48" s="5" t="s">
        <v>111</v>
      </c>
      <c r="E48" s="5" t="s">
        <v>13</v>
      </c>
      <c r="F48" s="6" t="s">
        <v>108</v>
      </c>
      <c r="G48" s="7">
        <v>101</v>
      </c>
      <c r="H48" s="8">
        <v>4</v>
      </c>
      <c r="I48" s="3">
        <v>31</v>
      </c>
      <c r="J48" s="8">
        <v>10</v>
      </c>
      <c r="K48" s="8">
        <v>47</v>
      </c>
    </row>
    <row r="49" spans="1:11" x14ac:dyDescent="0.25">
      <c r="A49" s="3" t="s">
        <v>11</v>
      </c>
      <c r="B49" s="3">
        <v>1</v>
      </c>
      <c r="C49" s="4">
        <v>170</v>
      </c>
      <c r="D49" s="13" t="s">
        <v>197</v>
      </c>
      <c r="E49" s="5" t="s">
        <v>31</v>
      </c>
      <c r="F49" s="6"/>
      <c r="G49" s="7">
        <v>99</v>
      </c>
      <c r="H49" s="8">
        <v>4</v>
      </c>
      <c r="I49" s="3">
        <v>31</v>
      </c>
      <c r="J49" s="8">
        <v>10</v>
      </c>
      <c r="K49" s="8">
        <v>47</v>
      </c>
    </row>
    <row r="50" spans="1:11" x14ac:dyDescent="0.25">
      <c r="A50" s="3" t="s">
        <v>17</v>
      </c>
      <c r="B50" s="3">
        <v>23</v>
      </c>
      <c r="C50" s="4">
        <v>137</v>
      </c>
      <c r="D50" s="5" t="s">
        <v>101</v>
      </c>
      <c r="E50" s="5" t="s">
        <v>13</v>
      </c>
      <c r="F50" s="6" t="s">
        <v>102</v>
      </c>
      <c r="G50" s="7">
        <v>90</v>
      </c>
      <c r="H50" s="8">
        <v>5</v>
      </c>
      <c r="I50" s="3">
        <v>24</v>
      </c>
      <c r="J50" s="8">
        <v>10</v>
      </c>
      <c r="K50" s="8">
        <v>49</v>
      </c>
    </row>
    <row r="51" spans="1:11" x14ac:dyDescent="0.25">
      <c r="A51" s="3" t="s">
        <v>21</v>
      </c>
      <c r="B51" s="3">
        <v>4</v>
      </c>
      <c r="C51" s="4">
        <v>31</v>
      </c>
      <c r="D51" s="5" t="s">
        <v>189</v>
      </c>
      <c r="E51" s="5" t="s">
        <v>24</v>
      </c>
      <c r="F51" s="6" t="s">
        <v>188</v>
      </c>
      <c r="G51" s="7">
        <v>85</v>
      </c>
      <c r="H51" s="8">
        <v>3</v>
      </c>
      <c r="I51" s="3">
        <v>32</v>
      </c>
      <c r="J51" s="8">
        <v>10</v>
      </c>
      <c r="K51" s="8">
        <v>50</v>
      </c>
    </row>
    <row r="52" spans="1:11" x14ac:dyDescent="0.25">
      <c r="A52" s="3" t="s">
        <v>15</v>
      </c>
      <c r="B52" s="3">
        <v>29</v>
      </c>
      <c r="C52" s="4">
        <v>24</v>
      </c>
      <c r="D52" s="5" t="s">
        <v>133</v>
      </c>
      <c r="E52" s="5" t="s">
        <v>13</v>
      </c>
      <c r="F52" s="6" t="s">
        <v>132</v>
      </c>
      <c r="G52" s="7">
        <v>100</v>
      </c>
      <c r="H52" s="8">
        <v>5</v>
      </c>
      <c r="I52" s="3">
        <v>31</v>
      </c>
      <c r="J52" s="8">
        <v>11</v>
      </c>
      <c r="K52" s="8">
        <v>51</v>
      </c>
    </row>
    <row r="53" spans="1:11" x14ac:dyDescent="0.25">
      <c r="A53" s="3" t="s">
        <v>19</v>
      </c>
      <c r="B53" s="3">
        <v>20</v>
      </c>
      <c r="C53" s="4">
        <v>18</v>
      </c>
      <c r="D53" s="5" t="s">
        <v>129</v>
      </c>
      <c r="E53" s="5" t="s">
        <v>13</v>
      </c>
      <c r="F53" s="6" t="s">
        <v>126</v>
      </c>
      <c r="G53" s="10">
        <v>96</v>
      </c>
      <c r="H53" s="8">
        <v>4</v>
      </c>
      <c r="I53" s="3">
        <v>28</v>
      </c>
      <c r="J53" s="8">
        <v>11</v>
      </c>
      <c r="K53" s="8">
        <v>52</v>
      </c>
    </row>
    <row r="54" spans="1:11" x14ac:dyDescent="0.25">
      <c r="A54" s="3" t="s">
        <v>11</v>
      </c>
      <c r="B54" s="3">
        <v>5</v>
      </c>
      <c r="C54" s="4">
        <v>100</v>
      </c>
      <c r="D54" s="5" t="s">
        <v>78</v>
      </c>
      <c r="E54" s="5" t="s">
        <v>31</v>
      </c>
      <c r="F54" s="6" t="s">
        <v>77</v>
      </c>
      <c r="G54" s="7">
        <v>93</v>
      </c>
      <c r="H54" s="8">
        <v>4</v>
      </c>
      <c r="I54" s="3">
        <v>31</v>
      </c>
      <c r="J54" s="8">
        <v>11</v>
      </c>
      <c r="K54" s="8">
        <v>53</v>
      </c>
    </row>
    <row r="55" spans="1:11" x14ac:dyDescent="0.25">
      <c r="A55" s="3" t="s">
        <v>21</v>
      </c>
      <c r="B55" s="3">
        <v>29</v>
      </c>
      <c r="C55" s="4">
        <v>21</v>
      </c>
      <c r="D55" s="5" t="s">
        <v>134</v>
      </c>
      <c r="E55" s="5" t="s">
        <v>13</v>
      </c>
      <c r="F55" s="6" t="s">
        <v>132</v>
      </c>
      <c r="G55" s="7">
        <v>80</v>
      </c>
      <c r="H55" s="8">
        <v>4</v>
      </c>
      <c r="I55" s="7">
        <v>29</v>
      </c>
      <c r="J55" s="8">
        <v>11</v>
      </c>
      <c r="K55" s="8">
        <v>54</v>
      </c>
    </row>
    <row r="56" spans="1:11" x14ac:dyDescent="0.25">
      <c r="A56" s="3" t="s">
        <v>17</v>
      </c>
      <c r="B56" s="3">
        <v>3</v>
      </c>
      <c r="C56" s="4">
        <v>7</v>
      </c>
      <c r="D56" s="5" t="s">
        <v>116</v>
      </c>
      <c r="E56" s="5" t="s">
        <v>13</v>
      </c>
      <c r="F56" s="6" t="s">
        <v>114</v>
      </c>
      <c r="G56" s="7">
        <v>78</v>
      </c>
      <c r="H56" s="8">
        <v>4</v>
      </c>
      <c r="I56" s="3">
        <v>32</v>
      </c>
      <c r="J56" s="8">
        <v>11</v>
      </c>
      <c r="K56" s="8">
        <v>55</v>
      </c>
    </row>
    <row r="57" spans="1:11" x14ac:dyDescent="0.25">
      <c r="A57" s="3" t="s">
        <v>11</v>
      </c>
      <c r="B57" s="3">
        <v>22</v>
      </c>
      <c r="C57" s="4">
        <v>75</v>
      </c>
      <c r="D57" s="5" t="s">
        <v>140</v>
      </c>
      <c r="E57" s="5" t="s">
        <v>50</v>
      </c>
      <c r="F57" s="6" t="s">
        <v>138</v>
      </c>
      <c r="G57" s="7">
        <v>90</v>
      </c>
      <c r="H57" s="8">
        <v>4</v>
      </c>
      <c r="I57" s="3">
        <v>29</v>
      </c>
      <c r="J57" s="8">
        <v>12</v>
      </c>
      <c r="K57" s="8">
        <v>56</v>
      </c>
    </row>
    <row r="58" spans="1:11" x14ac:dyDescent="0.25">
      <c r="A58" s="3" t="s">
        <v>19</v>
      </c>
      <c r="B58" s="3">
        <v>26</v>
      </c>
      <c r="C58" s="4">
        <v>83</v>
      </c>
      <c r="D58" s="5" t="s">
        <v>181</v>
      </c>
      <c r="E58" s="5" t="s">
        <v>50</v>
      </c>
      <c r="F58" s="6" t="s">
        <v>182</v>
      </c>
      <c r="G58" s="7">
        <v>89</v>
      </c>
      <c r="H58" s="8">
        <v>4</v>
      </c>
      <c r="I58" s="3">
        <v>34</v>
      </c>
      <c r="J58" s="8">
        <v>12</v>
      </c>
      <c r="K58" s="8">
        <v>57</v>
      </c>
    </row>
    <row r="59" spans="1:11" x14ac:dyDescent="0.25">
      <c r="A59" s="3" t="s">
        <v>15</v>
      </c>
      <c r="B59" s="3">
        <v>1</v>
      </c>
      <c r="C59" s="4">
        <v>169</v>
      </c>
      <c r="D59" s="13" t="s">
        <v>198</v>
      </c>
      <c r="E59" s="5" t="s">
        <v>31</v>
      </c>
      <c r="F59" s="6"/>
      <c r="G59" s="7">
        <v>87</v>
      </c>
      <c r="H59" s="8">
        <v>3</v>
      </c>
      <c r="I59" s="3">
        <v>32</v>
      </c>
      <c r="J59" s="8">
        <v>12</v>
      </c>
      <c r="K59" s="8">
        <v>58</v>
      </c>
    </row>
    <row r="60" spans="1:11" x14ac:dyDescent="0.25">
      <c r="A60" s="3" t="s">
        <v>17</v>
      </c>
      <c r="B60" s="3">
        <v>29</v>
      </c>
      <c r="C60" s="4">
        <v>22</v>
      </c>
      <c r="D60" s="5" t="s">
        <v>135</v>
      </c>
      <c r="E60" s="5" t="s">
        <v>13</v>
      </c>
      <c r="F60" s="6" t="s">
        <v>132</v>
      </c>
      <c r="G60" s="3">
        <v>77</v>
      </c>
      <c r="H60" s="8">
        <v>3</v>
      </c>
      <c r="I60" s="3">
        <v>37</v>
      </c>
      <c r="J60" s="8">
        <v>12</v>
      </c>
      <c r="K60" s="8">
        <v>59</v>
      </c>
    </row>
    <row r="61" spans="1:11" x14ac:dyDescent="0.25">
      <c r="A61" s="3" t="s">
        <v>21</v>
      </c>
      <c r="B61" s="3">
        <v>14</v>
      </c>
      <c r="C61" s="4">
        <v>111</v>
      </c>
      <c r="D61" s="5" t="s">
        <v>159</v>
      </c>
      <c r="E61" s="5" t="s">
        <v>156</v>
      </c>
      <c r="F61" s="6" t="s">
        <v>157</v>
      </c>
      <c r="G61" s="7">
        <v>70</v>
      </c>
      <c r="H61" s="8">
        <v>3</v>
      </c>
      <c r="I61" s="3">
        <v>29</v>
      </c>
      <c r="J61" s="8">
        <v>12</v>
      </c>
      <c r="K61" s="8">
        <v>60</v>
      </c>
    </row>
    <row r="62" spans="1:11" x14ac:dyDescent="0.25">
      <c r="A62" s="3" t="s">
        <v>15</v>
      </c>
      <c r="B62" s="3">
        <v>16</v>
      </c>
      <c r="C62" s="4">
        <v>94</v>
      </c>
      <c r="D62" s="5" t="s">
        <v>39</v>
      </c>
      <c r="E62" s="5" t="s">
        <v>31</v>
      </c>
      <c r="F62" s="6" t="s">
        <v>38</v>
      </c>
      <c r="G62" s="7">
        <v>84</v>
      </c>
      <c r="H62" s="8">
        <v>3</v>
      </c>
      <c r="I62" s="3">
        <v>37</v>
      </c>
      <c r="J62" s="8">
        <v>13</v>
      </c>
      <c r="K62" s="8">
        <v>61</v>
      </c>
    </row>
    <row r="63" spans="1:11" x14ac:dyDescent="0.25">
      <c r="A63" s="3" t="s">
        <v>11</v>
      </c>
      <c r="B63" s="3">
        <v>23</v>
      </c>
      <c r="C63" s="4">
        <v>140</v>
      </c>
      <c r="D63" s="5" t="s">
        <v>103</v>
      </c>
      <c r="E63" s="5" t="s">
        <v>13</v>
      </c>
      <c r="F63" s="6" t="s">
        <v>102</v>
      </c>
      <c r="G63" s="7">
        <v>84</v>
      </c>
      <c r="H63" s="8">
        <v>3</v>
      </c>
      <c r="I63" s="3">
        <v>30</v>
      </c>
      <c r="J63" s="8">
        <v>13</v>
      </c>
      <c r="K63" s="8">
        <v>62</v>
      </c>
    </row>
    <row r="64" spans="1:11" x14ac:dyDescent="0.25">
      <c r="A64" s="3" t="s">
        <v>19</v>
      </c>
      <c r="B64" s="3">
        <v>24</v>
      </c>
      <c r="C64" s="4">
        <v>103</v>
      </c>
      <c r="D64" s="5" t="s">
        <v>85</v>
      </c>
      <c r="E64" s="5" t="s">
        <v>31</v>
      </c>
      <c r="F64" s="6" t="s">
        <v>83</v>
      </c>
      <c r="G64" s="7">
        <v>77</v>
      </c>
      <c r="H64" s="8">
        <v>5</v>
      </c>
      <c r="I64" s="3">
        <v>17</v>
      </c>
      <c r="J64" s="8">
        <v>13</v>
      </c>
      <c r="K64" s="8">
        <v>63</v>
      </c>
    </row>
    <row r="65" spans="1:11" x14ac:dyDescent="0.25">
      <c r="A65" s="3" t="s">
        <v>17</v>
      </c>
      <c r="B65" s="3">
        <v>16</v>
      </c>
      <c r="C65" s="4">
        <v>92</v>
      </c>
      <c r="D65" s="5" t="s">
        <v>40</v>
      </c>
      <c r="E65" s="5" t="s">
        <v>31</v>
      </c>
      <c r="F65" s="6" t="s">
        <v>38</v>
      </c>
      <c r="G65" s="7">
        <v>74</v>
      </c>
      <c r="H65" s="8">
        <v>4</v>
      </c>
      <c r="I65" s="3">
        <v>24</v>
      </c>
      <c r="J65" s="8">
        <v>13</v>
      </c>
      <c r="K65" s="8">
        <v>64</v>
      </c>
    </row>
    <row r="66" spans="1:11" x14ac:dyDescent="0.25">
      <c r="A66" s="3" t="s">
        <v>21</v>
      </c>
      <c r="B66" s="3">
        <v>1</v>
      </c>
      <c r="C66" s="4">
        <v>166</v>
      </c>
      <c r="D66" s="13" t="s">
        <v>199</v>
      </c>
      <c r="E66" s="5" t="s">
        <v>31</v>
      </c>
      <c r="F66" s="6"/>
      <c r="G66" s="7">
        <v>70</v>
      </c>
      <c r="H66" s="8">
        <v>3</v>
      </c>
      <c r="I66" s="3">
        <v>27</v>
      </c>
      <c r="J66" s="8">
        <v>13</v>
      </c>
      <c r="K66" s="8">
        <v>65</v>
      </c>
    </row>
    <row r="67" spans="1:11" x14ac:dyDescent="0.25">
      <c r="A67" s="3" t="s">
        <v>11</v>
      </c>
      <c r="B67" s="3">
        <v>30</v>
      </c>
      <c r="C67" s="4">
        <v>165</v>
      </c>
      <c r="D67" s="13" t="s">
        <v>200</v>
      </c>
      <c r="E67" s="5" t="s">
        <v>31</v>
      </c>
      <c r="F67" s="6"/>
      <c r="G67" s="7">
        <v>81</v>
      </c>
      <c r="H67" s="8">
        <v>3</v>
      </c>
      <c r="I67" s="3">
        <v>31</v>
      </c>
      <c r="J67" s="8">
        <v>14</v>
      </c>
      <c r="K67" s="8">
        <v>66</v>
      </c>
    </row>
    <row r="68" spans="1:11" x14ac:dyDescent="0.25">
      <c r="A68" s="3" t="s">
        <v>19</v>
      </c>
      <c r="B68" s="3">
        <v>8</v>
      </c>
      <c r="C68" s="4">
        <v>133</v>
      </c>
      <c r="D68" s="5" t="s">
        <v>162</v>
      </c>
      <c r="E68" s="5" t="s">
        <v>163</v>
      </c>
      <c r="F68" s="6" t="s">
        <v>164</v>
      </c>
      <c r="G68" s="7">
        <v>73</v>
      </c>
      <c r="H68" s="8">
        <v>3</v>
      </c>
      <c r="I68" s="3">
        <v>26</v>
      </c>
      <c r="J68" s="8">
        <v>14</v>
      </c>
      <c r="K68" s="8">
        <v>67</v>
      </c>
    </row>
    <row r="69" spans="1:11" x14ac:dyDescent="0.25">
      <c r="A69" s="3" t="s">
        <v>15</v>
      </c>
      <c r="B69" s="3">
        <v>2</v>
      </c>
      <c r="C69" s="4">
        <v>54</v>
      </c>
      <c r="D69" s="5" t="s">
        <v>53</v>
      </c>
      <c r="E69" s="5" t="s">
        <v>50</v>
      </c>
      <c r="F69" s="6" t="s">
        <v>51</v>
      </c>
      <c r="G69" s="7">
        <v>70</v>
      </c>
      <c r="H69" s="3">
        <v>3</v>
      </c>
      <c r="I69" s="3">
        <v>28</v>
      </c>
      <c r="J69" s="8">
        <v>14</v>
      </c>
      <c r="K69" s="8">
        <v>68</v>
      </c>
    </row>
    <row r="70" spans="1:11" x14ac:dyDescent="0.25">
      <c r="A70" s="3" t="s">
        <v>21</v>
      </c>
      <c r="B70" s="3">
        <v>16</v>
      </c>
      <c r="C70" s="4">
        <v>91</v>
      </c>
      <c r="D70" s="5" t="s">
        <v>41</v>
      </c>
      <c r="E70" s="5" t="s">
        <v>31</v>
      </c>
      <c r="F70" s="6" t="s">
        <v>38</v>
      </c>
      <c r="G70" s="10">
        <v>68</v>
      </c>
      <c r="H70" s="8">
        <v>5</v>
      </c>
      <c r="I70" s="3">
        <v>38</v>
      </c>
      <c r="J70" s="8">
        <v>14</v>
      </c>
      <c r="K70" s="8">
        <v>69</v>
      </c>
    </row>
    <row r="71" spans="1:11" x14ac:dyDescent="0.25">
      <c r="A71" s="3" t="s">
        <v>17</v>
      </c>
      <c r="B71" s="3">
        <v>24</v>
      </c>
      <c r="C71" s="4">
        <v>102</v>
      </c>
      <c r="D71" s="5" t="s">
        <v>86</v>
      </c>
      <c r="E71" s="5" t="s">
        <v>31</v>
      </c>
      <c r="F71" s="6" t="s">
        <v>83</v>
      </c>
      <c r="G71" s="7">
        <v>62</v>
      </c>
      <c r="H71" s="8">
        <v>2</v>
      </c>
      <c r="I71" s="3">
        <v>34</v>
      </c>
      <c r="J71" s="8">
        <v>14</v>
      </c>
      <c r="K71" s="8">
        <v>70</v>
      </c>
    </row>
    <row r="72" spans="1:11" x14ac:dyDescent="0.25">
      <c r="A72" s="3" t="s">
        <v>11</v>
      </c>
      <c r="B72" s="3">
        <v>8</v>
      </c>
      <c r="C72" s="4">
        <v>135</v>
      </c>
      <c r="D72" s="5" t="s">
        <v>165</v>
      </c>
      <c r="E72" s="5" t="s">
        <v>163</v>
      </c>
      <c r="F72" s="6" t="s">
        <v>164</v>
      </c>
      <c r="G72" s="7">
        <v>81</v>
      </c>
      <c r="H72" s="8">
        <v>3</v>
      </c>
      <c r="I72" s="3">
        <v>30</v>
      </c>
      <c r="J72" s="8">
        <v>15</v>
      </c>
      <c r="K72" s="8">
        <v>71</v>
      </c>
    </row>
    <row r="73" spans="1:11" x14ac:dyDescent="0.25">
      <c r="A73" s="3" t="s">
        <v>19</v>
      </c>
      <c r="B73" s="3">
        <v>21</v>
      </c>
      <c r="C73" s="4">
        <v>43</v>
      </c>
      <c r="D73" s="5" t="s">
        <v>43</v>
      </c>
      <c r="E73" s="5" t="s">
        <v>24</v>
      </c>
      <c r="F73" s="6" t="s">
        <v>44</v>
      </c>
      <c r="G73" s="7">
        <v>70</v>
      </c>
      <c r="H73" s="8">
        <v>3</v>
      </c>
      <c r="I73" s="3">
        <v>29</v>
      </c>
      <c r="J73" s="8">
        <v>15</v>
      </c>
      <c r="K73" s="8">
        <v>72</v>
      </c>
    </row>
    <row r="74" spans="1:11" x14ac:dyDescent="0.25">
      <c r="A74" s="3" t="s">
        <v>21</v>
      </c>
      <c r="B74" s="3">
        <v>8</v>
      </c>
      <c r="C74" s="4">
        <v>131</v>
      </c>
      <c r="D74" s="5" t="s">
        <v>166</v>
      </c>
      <c r="E74" s="5" t="s">
        <v>163</v>
      </c>
      <c r="F74" s="6" t="s">
        <v>164</v>
      </c>
      <c r="G74" s="7">
        <v>67</v>
      </c>
      <c r="H74" s="11">
        <v>3</v>
      </c>
      <c r="I74" s="3">
        <v>25</v>
      </c>
      <c r="J74" s="8">
        <v>15</v>
      </c>
      <c r="K74" s="8">
        <v>73</v>
      </c>
    </row>
    <row r="75" spans="1:11" x14ac:dyDescent="0.25">
      <c r="A75" s="3" t="s">
        <v>15</v>
      </c>
      <c r="B75" s="3">
        <v>25</v>
      </c>
      <c r="C75" s="4">
        <v>149</v>
      </c>
      <c r="D75" s="13" t="s">
        <v>201</v>
      </c>
      <c r="E75" s="5" t="s">
        <v>24</v>
      </c>
      <c r="F75" s="6"/>
      <c r="G75" s="7">
        <v>66</v>
      </c>
      <c r="H75" s="8">
        <v>3</v>
      </c>
      <c r="I75" s="3">
        <v>29</v>
      </c>
      <c r="J75" s="8">
        <v>15</v>
      </c>
      <c r="K75" s="8">
        <v>74</v>
      </c>
    </row>
    <row r="76" spans="1:11" x14ac:dyDescent="0.25">
      <c r="A76" s="3" t="s">
        <v>17</v>
      </c>
      <c r="B76" s="3">
        <v>26</v>
      </c>
      <c r="C76" s="4">
        <v>82</v>
      </c>
      <c r="D76" s="5" t="s">
        <v>183</v>
      </c>
      <c r="E76" s="5" t="s">
        <v>50</v>
      </c>
      <c r="F76" s="6" t="s">
        <v>182</v>
      </c>
      <c r="G76" s="7">
        <v>60</v>
      </c>
      <c r="H76" s="8">
        <v>3</v>
      </c>
      <c r="I76" s="3">
        <v>23</v>
      </c>
      <c r="J76" s="8">
        <v>15</v>
      </c>
      <c r="K76" s="8">
        <v>75</v>
      </c>
    </row>
    <row r="77" spans="1:11" x14ac:dyDescent="0.25">
      <c r="A77" s="3" t="s">
        <v>11</v>
      </c>
      <c r="B77" s="3">
        <v>4</v>
      </c>
      <c r="C77" s="4">
        <v>35</v>
      </c>
      <c r="D77" s="5" t="s">
        <v>190</v>
      </c>
      <c r="E77" s="5" t="s">
        <v>24</v>
      </c>
      <c r="F77" s="6" t="s">
        <v>188</v>
      </c>
      <c r="G77" s="7">
        <v>78</v>
      </c>
      <c r="H77" s="8">
        <v>3</v>
      </c>
      <c r="I77" s="3">
        <v>29</v>
      </c>
      <c r="J77" s="8">
        <v>16</v>
      </c>
      <c r="K77" s="8">
        <v>76</v>
      </c>
    </row>
    <row r="78" spans="1:11" x14ac:dyDescent="0.25">
      <c r="A78" s="3" t="s">
        <v>19</v>
      </c>
      <c r="B78" s="3">
        <v>14</v>
      </c>
      <c r="C78" s="4">
        <v>113</v>
      </c>
      <c r="D78" s="5" t="s">
        <v>160</v>
      </c>
      <c r="E78" s="5" t="s">
        <v>156</v>
      </c>
      <c r="F78" s="6" t="s">
        <v>157</v>
      </c>
      <c r="G78" s="7">
        <v>69</v>
      </c>
      <c r="H78" s="8">
        <v>3</v>
      </c>
      <c r="I78" s="3">
        <v>28</v>
      </c>
      <c r="J78" s="8">
        <v>16</v>
      </c>
      <c r="K78" s="8">
        <v>77</v>
      </c>
    </row>
    <row r="79" spans="1:11" x14ac:dyDescent="0.25">
      <c r="A79" s="3" t="s">
        <v>21</v>
      </c>
      <c r="B79" s="3">
        <v>17</v>
      </c>
      <c r="C79" s="4">
        <v>151</v>
      </c>
      <c r="D79" s="5" t="s">
        <v>202</v>
      </c>
      <c r="E79" s="5" t="s">
        <v>57</v>
      </c>
      <c r="F79" s="6"/>
      <c r="G79" s="7">
        <v>66</v>
      </c>
      <c r="H79" s="8">
        <v>3</v>
      </c>
      <c r="I79" s="3">
        <v>30</v>
      </c>
      <c r="J79" s="8">
        <v>16</v>
      </c>
      <c r="K79" s="8">
        <v>78</v>
      </c>
    </row>
    <row r="80" spans="1:11" x14ac:dyDescent="0.25">
      <c r="A80" s="3" t="s">
        <v>15</v>
      </c>
      <c r="B80" s="3">
        <v>26</v>
      </c>
      <c r="C80" s="4">
        <v>84</v>
      </c>
      <c r="D80" s="5" t="s">
        <v>184</v>
      </c>
      <c r="E80" s="5" t="s">
        <v>50</v>
      </c>
      <c r="F80" s="6" t="s">
        <v>182</v>
      </c>
      <c r="G80" s="7">
        <v>65</v>
      </c>
      <c r="H80" s="8">
        <v>3</v>
      </c>
      <c r="I80" s="3">
        <v>24</v>
      </c>
      <c r="J80" s="8">
        <v>16</v>
      </c>
      <c r="K80" s="8">
        <v>79</v>
      </c>
    </row>
    <row r="81" spans="1:11" x14ac:dyDescent="0.25">
      <c r="A81" s="3" t="s">
        <v>17</v>
      </c>
      <c r="B81" s="3">
        <v>21</v>
      </c>
      <c r="C81" s="4">
        <v>42</v>
      </c>
      <c r="D81" s="5" t="s">
        <v>45</v>
      </c>
      <c r="E81" s="5" t="s">
        <v>24</v>
      </c>
      <c r="F81" s="6" t="s">
        <v>44</v>
      </c>
      <c r="G81" s="7">
        <v>59</v>
      </c>
      <c r="H81" s="8">
        <v>2</v>
      </c>
      <c r="I81" s="3">
        <v>31</v>
      </c>
      <c r="J81" s="8">
        <v>16</v>
      </c>
      <c r="K81" s="8">
        <v>80</v>
      </c>
    </row>
    <row r="82" spans="1:11" x14ac:dyDescent="0.25">
      <c r="A82" s="3" t="s">
        <v>11</v>
      </c>
      <c r="B82" s="3">
        <v>3</v>
      </c>
      <c r="C82" s="4">
        <v>10</v>
      </c>
      <c r="D82" s="5" t="s">
        <v>117</v>
      </c>
      <c r="E82" s="5" t="s">
        <v>13</v>
      </c>
      <c r="F82" s="6" t="s">
        <v>114</v>
      </c>
      <c r="G82" s="7">
        <v>77</v>
      </c>
      <c r="H82" s="8">
        <v>4</v>
      </c>
      <c r="I82" s="3">
        <v>26</v>
      </c>
      <c r="J82" s="8">
        <v>17</v>
      </c>
      <c r="K82" s="8">
        <v>81</v>
      </c>
    </row>
    <row r="83" spans="1:11" x14ac:dyDescent="0.25">
      <c r="A83" s="3" t="s">
        <v>19</v>
      </c>
      <c r="B83" s="3">
        <v>25</v>
      </c>
      <c r="C83" s="4">
        <v>148</v>
      </c>
      <c r="D83" s="5" t="s">
        <v>203</v>
      </c>
      <c r="E83" s="5" t="s">
        <v>95</v>
      </c>
      <c r="F83" s="6"/>
      <c r="G83" s="7">
        <v>66</v>
      </c>
      <c r="H83" s="8">
        <v>2</v>
      </c>
      <c r="I83" s="3">
        <v>34</v>
      </c>
      <c r="J83" s="8">
        <v>17</v>
      </c>
      <c r="K83" s="8">
        <v>82</v>
      </c>
    </row>
    <row r="84" spans="1:11" x14ac:dyDescent="0.25">
      <c r="A84" s="3" t="s">
        <v>21</v>
      </c>
      <c r="B84" s="3">
        <v>15</v>
      </c>
      <c r="C84" s="4">
        <v>11</v>
      </c>
      <c r="D84" s="5" t="s">
        <v>123</v>
      </c>
      <c r="E84" s="5" t="s">
        <v>13</v>
      </c>
      <c r="F84" s="6" t="s">
        <v>120</v>
      </c>
      <c r="G84" s="7">
        <v>63</v>
      </c>
      <c r="H84" s="8">
        <v>4</v>
      </c>
      <c r="I84" s="3">
        <v>19</v>
      </c>
      <c r="J84" s="8">
        <v>17</v>
      </c>
      <c r="K84" s="8">
        <v>83</v>
      </c>
    </row>
    <row r="85" spans="1:11" x14ac:dyDescent="0.25">
      <c r="A85" s="3" t="s">
        <v>15</v>
      </c>
      <c r="B85" s="3">
        <v>31</v>
      </c>
      <c r="C85" s="4">
        <v>109</v>
      </c>
      <c r="D85" s="5" t="s">
        <v>92</v>
      </c>
      <c r="E85" s="5" t="s">
        <v>31</v>
      </c>
      <c r="F85" s="6" t="s">
        <v>89</v>
      </c>
      <c r="G85" s="7">
        <v>62</v>
      </c>
      <c r="H85" s="8">
        <v>3</v>
      </c>
      <c r="I85" s="3">
        <v>26</v>
      </c>
      <c r="J85" s="8">
        <v>17</v>
      </c>
      <c r="K85" s="8">
        <v>84</v>
      </c>
    </row>
    <row r="86" spans="1:11" x14ac:dyDescent="0.25">
      <c r="A86" s="3" t="s">
        <v>17</v>
      </c>
      <c r="B86" s="3">
        <v>6</v>
      </c>
      <c r="C86" s="4">
        <v>117</v>
      </c>
      <c r="D86" s="5" t="s">
        <v>94</v>
      </c>
      <c r="E86" s="5" t="s">
        <v>95</v>
      </c>
      <c r="F86" s="6" t="s">
        <v>96</v>
      </c>
      <c r="G86" s="7">
        <v>59</v>
      </c>
      <c r="H86" s="8">
        <v>2</v>
      </c>
      <c r="I86" s="3">
        <v>31</v>
      </c>
      <c r="J86" s="8">
        <v>17</v>
      </c>
      <c r="K86" s="8">
        <v>85</v>
      </c>
    </row>
    <row r="87" spans="1:11" x14ac:dyDescent="0.25">
      <c r="A87" s="3" t="s">
        <v>11</v>
      </c>
      <c r="B87" s="3">
        <v>17</v>
      </c>
      <c r="C87" s="4">
        <v>155</v>
      </c>
      <c r="D87" s="13" t="s">
        <v>204</v>
      </c>
      <c r="E87" s="5" t="s">
        <v>31</v>
      </c>
      <c r="F87" s="6"/>
      <c r="G87" s="7">
        <v>70</v>
      </c>
      <c r="H87" s="8">
        <v>3</v>
      </c>
      <c r="I87" s="3">
        <v>35</v>
      </c>
      <c r="J87" s="8">
        <v>18</v>
      </c>
      <c r="K87" s="8">
        <v>86</v>
      </c>
    </row>
    <row r="88" spans="1:11" x14ac:dyDescent="0.25">
      <c r="A88" s="3" t="s">
        <v>19</v>
      </c>
      <c r="B88" s="3">
        <v>33</v>
      </c>
      <c r="C88" s="4">
        <v>158</v>
      </c>
      <c r="D88" s="13" t="s">
        <v>205</v>
      </c>
      <c r="E88" s="5" t="s">
        <v>57</v>
      </c>
      <c r="F88" s="6"/>
      <c r="G88" s="10">
        <v>63</v>
      </c>
      <c r="H88" s="8">
        <v>2</v>
      </c>
      <c r="I88" s="3">
        <v>35</v>
      </c>
      <c r="J88" s="8">
        <v>18</v>
      </c>
      <c r="K88" s="8">
        <v>87</v>
      </c>
    </row>
    <row r="89" spans="1:11" x14ac:dyDescent="0.25">
      <c r="A89" s="3" t="s">
        <v>21</v>
      </c>
      <c r="B89" s="3">
        <v>26</v>
      </c>
      <c r="C89" s="4">
        <v>81</v>
      </c>
      <c r="D89" s="5" t="s">
        <v>185</v>
      </c>
      <c r="E89" s="5" t="s">
        <v>50</v>
      </c>
      <c r="F89" s="6" t="s">
        <v>182</v>
      </c>
      <c r="G89" s="7">
        <v>62</v>
      </c>
      <c r="H89" s="8">
        <v>3</v>
      </c>
      <c r="I89" s="7">
        <v>32</v>
      </c>
      <c r="J89" s="8">
        <v>18</v>
      </c>
      <c r="K89" s="8">
        <v>88</v>
      </c>
    </row>
    <row r="90" spans="1:11" x14ac:dyDescent="0.25">
      <c r="A90" s="3" t="s">
        <v>15</v>
      </c>
      <c r="B90" s="3">
        <v>32</v>
      </c>
      <c r="C90" s="4">
        <v>29</v>
      </c>
      <c r="D90" s="5" t="s">
        <v>16</v>
      </c>
      <c r="E90" s="5" t="s">
        <v>13</v>
      </c>
      <c r="F90" s="6" t="s">
        <v>14</v>
      </c>
      <c r="G90" s="7">
        <v>58</v>
      </c>
      <c r="H90" s="8">
        <v>3</v>
      </c>
      <c r="I90" s="3">
        <v>26</v>
      </c>
      <c r="J90" s="8">
        <v>18</v>
      </c>
      <c r="K90" s="8">
        <v>89</v>
      </c>
    </row>
    <row r="91" spans="1:11" x14ac:dyDescent="0.25">
      <c r="A91" s="3" t="s">
        <v>17</v>
      </c>
      <c r="B91" s="3">
        <v>32</v>
      </c>
      <c r="C91" s="4">
        <v>27</v>
      </c>
      <c r="D91" s="5" t="s">
        <v>18</v>
      </c>
      <c r="E91" s="5" t="s">
        <v>13</v>
      </c>
      <c r="F91" s="6" t="s">
        <v>14</v>
      </c>
      <c r="G91" s="7">
        <v>46</v>
      </c>
      <c r="H91" s="8">
        <v>2</v>
      </c>
      <c r="I91" s="3">
        <v>31</v>
      </c>
      <c r="J91" s="8">
        <v>18</v>
      </c>
      <c r="K91" s="8">
        <v>90</v>
      </c>
    </row>
    <row r="92" spans="1:11" x14ac:dyDescent="0.25">
      <c r="A92" s="3" t="s">
        <v>11</v>
      </c>
      <c r="B92" s="3">
        <v>21</v>
      </c>
      <c r="C92" s="4">
        <v>45</v>
      </c>
      <c r="D92" s="5" t="s">
        <v>46</v>
      </c>
      <c r="E92" s="5" t="s">
        <v>24</v>
      </c>
      <c r="F92" s="6" t="s">
        <v>44</v>
      </c>
      <c r="G92" s="7">
        <v>63</v>
      </c>
      <c r="H92" s="8">
        <v>2</v>
      </c>
      <c r="I92" s="3">
        <v>34</v>
      </c>
      <c r="J92" s="8">
        <v>19</v>
      </c>
      <c r="K92" s="8">
        <v>91</v>
      </c>
    </row>
    <row r="93" spans="1:11" x14ac:dyDescent="0.25">
      <c r="A93" s="3" t="s">
        <v>19</v>
      </c>
      <c r="B93" s="3">
        <v>16</v>
      </c>
      <c r="C93" s="4">
        <v>93</v>
      </c>
      <c r="D93" s="5" t="s">
        <v>42</v>
      </c>
      <c r="E93" s="5" t="s">
        <v>31</v>
      </c>
      <c r="F93" s="6" t="s">
        <v>38</v>
      </c>
      <c r="G93" s="7">
        <v>62</v>
      </c>
      <c r="H93" s="8">
        <v>3</v>
      </c>
      <c r="I93" s="3">
        <v>34</v>
      </c>
      <c r="J93" s="8">
        <v>19</v>
      </c>
      <c r="K93" s="8">
        <v>92</v>
      </c>
    </row>
    <row r="94" spans="1:11" x14ac:dyDescent="0.25">
      <c r="A94" s="3" t="s">
        <v>21</v>
      </c>
      <c r="B94" s="3">
        <v>2</v>
      </c>
      <c r="C94" s="4">
        <v>51</v>
      </c>
      <c r="D94" s="5" t="s">
        <v>54</v>
      </c>
      <c r="E94" s="5" t="s">
        <v>50</v>
      </c>
      <c r="F94" s="6" t="s">
        <v>51</v>
      </c>
      <c r="G94" s="7">
        <v>57</v>
      </c>
      <c r="H94" s="8">
        <v>3</v>
      </c>
      <c r="I94" s="3">
        <v>29</v>
      </c>
      <c r="J94" s="8">
        <v>19</v>
      </c>
      <c r="K94" s="8">
        <v>93</v>
      </c>
    </row>
    <row r="95" spans="1:11" x14ac:dyDescent="0.25">
      <c r="A95" s="3" t="s">
        <v>15</v>
      </c>
      <c r="B95" s="3">
        <v>6</v>
      </c>
      <c r="C95" s="4">
        <v>119</v>
      </c>
      <c r="D95" s="13" t="s">
        <v>97</v>
      </c>
      <c r="E95" s="5" t="s">
        <v>95</v>
      </c>
      <c r="F95" s="6" t="s">
        <v>96</v>
      </c>
      <c r="G95" s="7">
        <v>56</v>
      </c>
      <c r="H95" s="8">
        <v>4</v>
      </c>
      <c r="I95" s="3">
        <v>16</v>
      </c>
      <c r="J95" s="8">
        <v>19</v>
      </c>
      <c r="K95" s="8">
        <v>94</v>
      </c>
    </row>
    <row r="96" spans="1:11" x14ac:dyDescent="0.25">
      <c r="A96" s="3" t="s">
        <v>17</v>
      </c>
      <c r="B96" s="3">
        <v>14</v>
      </c>
      <c r="C96" s="4">
        <v>112</v>
      </c>
      <c r="D96" s="5" t="s">
        <v>161</v>
      </c>
      <c r="E96" s="5" t="s">
        <v>156</v>
      </c>
      <c r="F96" s="6" t="s">
        <v>157</v>
      </c>
      <c r="G96" s="7">
        <v>43</v>
      </c>
      <c r="H96" s="8">
        <v>2</v>
      </c>
      <c r="I96" s="3">
        <v>28</v>
      </c>
      <c r="J96" s="8">
        <v>19</v>
      </c>
      <c r="K96" s="8">
        <v>95</v>
      </c>
    </row>
    <row r="97" spans="1:11" x14ac:dyDescent="0.25">
      <c r="A97" s="3" t="s">
        <v>11</v>
      </c>
      <c r="B97" s="3">
        <v>12</v>
      </c>
      <c r="C97" s="4">
        <v>60</v>
      </c>
      <c r="D97" s="5" t="s">
        <v>59</v>
      </c>
      <c r="E97" s="5" t="s">
        <v>57</v>
      </c>
      <c r="F97" s="6" t="s">
        <v>58</v>
      </c>
      <c r="G97" s="7">
        <v>63</v>
      </c>
      <c r="H97" s="8">
        <v>2</v>
      </c>
      <c r="I97" s="3">
        <v>34</v>
      </c>
      <c r="J97" s="8">
        <v>20</v>
      </c>
      <c r="K97" s="8">
        <v>96</v>
      </c>
    </row>
    <row r="98" spans="1:11" x14ac:dyDescent="0.25">
      <c r="A98" s="3" t="s">
        <v>19</v>
      </c>
      <c r="B98" s="3">
        <v>2</v>
      </c>
      <c r="C98" s="4">
        <v>53</v>
      </c>
      <c r="D98" s="5" t="s">
        <v>55</v>
      </c>
      <c r="E98" s="5" t="s">
        <v>50</v>
      </c>
      <c r="F98" s="6" t="s">
        <v>51</v>
      </c>
      <c r="G98" s="7">
        <v>62</v>
      </c>
      <c r="H98" s="11">
        <v>3</v>
      </c>
      <c r="I98" s="7">
        <v>25</v>
      </c>
      <c r="J98" s="8">
        <v>20</v>
      </c>
      <c r="K98" s="8">
        <v>97</v>
      </c>
    </row>
    <row r="99" spans="1:11" x14ac:dyDescent="0.25">
      <c r="A99" s="3" t="s">
        <v>15</v>
      </c>
      <c r="B99" s="3">
        <v>17</v>
      </c>
      <c r="C99" s="4">
        <v>154</v>
      </c>
      <c r="D99" s="13" t="s">
        <v>206</v>
      </c>
      <c r="E99" s="5" t="s">
        <v>31</v>
      </c>
      <c r="F99" s="6"/>
      <c r="G99" s="7">
        <v>56</v>
      </c>
      <c r="H99" s="8">
        <v>2</v>
      </c>
      <c r="I99" s="3">
        <v>29</v>
      </c>
      <c r="J99" s="8">
        <v>20</v>
      </c>
      <c r="K99" s="8">
        <v>98</v>
      </c>
    </row>
    <row r="100" spans="1:11" x14ac:dyDescent="0.25">
      <c r="A100" s="3" t="s">
        <v>21</v>
      </c>
      <c r="B100" s="3">
        <v>19</v>
      </c>
      <c r="C100" s="4">
        <v>121</v>
      </c>
      <c r="D100" s="5" t="s">
        <v>169</v>
      </c>
      <c r="E100" s="5" t="s">
        <v>95</v>
      </c>
      <c r="F100" s="6" t="s">
        <v>170</v>
      </c>
      <c r="G100" s="7">
        <v>49</v>
      </c>
      <c r="H100" s="8">
        <v>2</v>
      </c>
      <c r="I100" s="3">
        <v>32</v>
      </c>
      <c r="J100" s="8">
        <v>20</v>
      </c>
      <c r="K100" s="8">
        <v>99</v>
      </c>
    </row>
    <row r="101" spans="1:11" x14ac:dyDescent="0.25">
      <c r="A101" s="3" t="s">
        <v>17</v>
      </c>
      <c r="B101" s="3">
        <v>19</v>
      </c>
      <c r="C101" s="4">
        <v>122</v>
      </c>
      <c r="D101" s="5" t="s">
        <v>171</v>
      </c>
      <c r="E101" s="5" t="s">
        <v>95</v>
      </c>
      <c r="F101" s="6" t="s">
        <v>170</v>
      </c>
      <c r="G101" s="7">
        <v>42</v>
      </c>
      <c r="H101" s="8">
        <v>2</v>
      </c>
      <c r="I101" s="3">
        <v>25</v>
      </c>
      <c r="J101" s="8">
        <v>20</v>
      </c>
      <c r="K101" s="8">
        <v>100</v>
      </c>
    </row>
    <row r="102" spans="1:11" x14ac:dyDescent="0.25">
      <c r="A102" s="3" t="s">
        <v>11</v>
      </c>
      <c r="B102" s="3">
        <v>11</v>
      </c>
      <c r="C102" s="4">
        <v>90</v>
      </c>
      <c r="D102" s="5" t="s">
        <v>34</v>
      </c>
      <c r="E102" s="5" t="s">
        <v>31</v>
      </c>
      <c r="F102" s="6" t="s">
        <v>32</v>
      </c>
      <c r="G102" s="7">
        <v>62</v>
      </c>
      <c r="H102" s="8">
        <v>3</v>
      </c>
      <c r="I102" s="3">
        <v>25</v>
      </c>
      <c r="J102" s="8">
        <v>21</v>
      </c>
      <c r="K102" s="8">
        <v>101</v>
      </c>
    </row>
    <row r="103" spans="1:11" x14ac:dyDescent="0.25">
      <c r="A103" s="3" t="s">
        <v>15</v>
      </c>
      <c r="B103" s="3">
        <v>22</v>
      </c>
      <c r="C103" s="4">
        <v>74</v>
      </c>
      <c r="D103" s="5" t="s">
        <v>141</v>
      </c>
      <c r="E103" s="5" t="s">
        <v>50</v>
      </c>
      <c r="F103" s="6" t="s">
        <v>138</v>
      </c>
      <c r="G103" s="7">
        <v>53</v>
      </c>
      <c r="H103" s="8">
        <v>2</v>
      </c>
      <c r="I103" s="3">
        <v>30</v>
      </c>
      <c r="J103" s="8">
        <v>21</v>
      </c>
      <c r="K103" s="8">
        <v>102</v>
      </c>
    </row>
    <row r="104" spans="1:11" x14ac:dyDescent="0.25">
      <c r="A104" s="3" t="s">
        <v>19</v>
      </c>
      <c r="B104" s="3">
        <v>1</v>
      </c>
      <c r="C104" s="4">
        <v>168</v>
      </c>
      <c r="D104" s="13" t="s">
        <v>207</v>
      </c>
      <c r="E104" s="5" t="s">
        <v>31</v>
      </c>
      <c r="F104" s="6"/>
      <c r="G104" s="7">
        <v>53</v>
      </c>
      <c r="H104" s="8">
        <v>2</v>
      </c>
      <c r="I104" s="3">
        <v>30</v>
      </c>
      <c r="J104" s="8">
        <v>21</v>
      </c>
      <c r="K104" s="8">
        <v>102</v>
      </c>
    </row>
    <row r="105" spans="1:11" x14ac:dyDescent="0.25">
      <c r="A105" s="3" t="s">
        <v>21</v>
      </c>
      <c r="B105" s="3">
        <v>12</v>
      </c>
      <c r="C105" s="4">
        <v>56</v>
      </c>
      <c r="D105" s="5" t="s">
        <v>60</v>
      </c>
      <c r="E105" s="5" t="s">
        <v>57</v>
      </c>
      <c r="F105" s="6" t="s">
        <v>58</v>
      </c>
      <c r="G105" s="7">
        <v>47</v>
      </c>
      <c r="H105" s="8">
        <v>2</v>
      </c>
      <c r="I105" s="3">
        <v>34</v>
      </c>
      <c r="J105" s="8">
        <v>21</v>
      </c>
      <c r="K105" s="8">
        <v>104</v>
      </c>
    </row>
    <row r="106" spans="1:11" x14ac:dyDescent="0.25">
      <c r="A106" s="3" t="s">
        <v>17</v>
      </c>
      <c r="B106" s="3">
        <v>28</v>
      </c>
      <c r="C106" s="4">
        <v>62</v>
      </c>
      <c r="D106" s="5" t="s">
        <v>66</v>
      </c>
      <c r="E106" s="5" t="s">
        <v>57</v>
      </c>
      <c r="F106" s="6" t="s">
        <v>64</v>
      </c>
      <c r="G106" s="7">
        <v>41</v>
      </c>
      <c r="H106" s="8">
        <v>2</v>
      </c>
      <c r="I106" s="3">
        <v>25</v>
      </c>
      <c r="J106" s="8">
        <v>21</v>
      </c>
      <c r="K106" s="8">
        <v>105</v>
      </c>
    </row>
    <row r="107" spans="1:11" x14ac:dyDescent="0.25">
      <c r="A107" s="3" t="s">
        <v>11</v>
      </c>
      <c r="B107" s="3">
        <v>9</v>
      </c>
      <c r="C107" s="4">
        <v>80</v>
      </c>
      <c r="D107" s="5" t="s">
        <v>153</v>
      </c>
      <c r="E107" s="5" t="s">
        <v>50</v>
      </c>
      <c r="F107" s="6" t="s">
        <v>150</v>
      </c>
      <c r="G107" s="7">
        <v>56</v>
      </c>
      <c r="H107" s="8">
        <v>2</v>
      </c>
      <c r="I107" s="3">
        <v>33</v>
      </c>
      <c r="J107" s="8">
        <v>22</v>
      </c>
      <c r="K107" s="8">
        <v>106</v>
      </c>
    </row>
    <row r="108" spans="1:11" x14ac:dyDescent="0.25">
      <c r="A108" s="3" t="s">
        <v>19</v>
      </c>
      <c r="B108" s="3">
        <v>13</v>
      </c>
      <c r="C108" s="4">
        <v>68</v>
      </c>
      <c r="D108" s="5" t="s">
        <v>73</v>
      </c>
      <c r="E108" s="5" t="s">
        <v>70</v>
      </c>
      <c r="F108" s="6" t="s">
        <v>71</v>
      </c>
      <c r="G108" s="7">
        <v>51</v>
      </c>
      <c r="H108" s="8">
        <v>2</v>
      </c>
      <c r="I108" s="3">
        <v>29</v>
      </c>
      <c r="J108" s="8">
        <v>22</v>
      </c>
      <c r="K108" s="8">
        <v>107</v>
      </c>
    </row>
    <row r="109" spans="1:11" x14ac:dyDescent="0.25">
      <c r="A109" s="3" t="s">
        <v>21</v>
      </c>
      <c r="B109" s="3">
        <v>27</v>
      </c>
      <c r="C109" s="4">
        <v>143</v>
      </c>
      <c r="D109" s="5" t="s">
        <v>208</v>
      </c>
      <c r="E109" s="5" t="s">
        <v>13</v>
      </c>
      <c r="F109" s="6"/>
      <c r="G109" s="7">
        <v>47</v>
      </c>
      <c r="H109" s="8">
        <v>2</v>
      </c>
      <c r="I109" s="3">
        <v>25</v>
      </c>
      <c r="J109" s="8">
        <v>22</v>
      </c>
      <c r="K109" s="8">
        <v>108</v>
      </c>
    </row>
    <row r="110" spans="1:11" x14ac:dyDescent="0.25">
      <c r="A110" s="3" t="s">
        <v>15</v>
      </c>
      <c r="B110" s="3">
        <v>4</v>
      </c>
      <c r="C110" s="4">
        <v>34</v>
      </c>
      <c r="D110" s="5" t="s">
        <v>191</v>
      </c>
      <c r="E110" s="5" t="s">
        <v>24</v>
      </c>
      <c r="F110" s="6" t="s">
        <v>188</v>
      </c>
      <c r="G110" s="7">
        <v>45</v>
      </c>
      <c r="H110" s="8">
        <v>2</v>
      </c>
      <c r="I110" s="3">
        <v>28</v>
      </c>
      <c r="J110" s="8">
        <v>22</v>
      </c>
      <c r="K110" s="8">
        <v>109</v>
      </c>
    </row>
    <row r="111" spans="1:11" x14ac:dyDescent="0.25">
      <c r="A111" s="3" t="s">
        <v>17</v>
      </c>
      <c r="B111" s="3">
        <v>25</v>
      </c>
      <c r="C111" s="4">
        <v>147</v>
      </c>
      <c r="D111" s="13" t="s">
        <v>209</v>
      </c>
      <c r="E111" s="5" t="s">
        <v>13</v>
      </c>
      <c r="F111" s="6"/>
      <c r="G111" s="7">
        <v>26</v>
      </c>
      <c r="H111" s="8">
        <v>1</v>
      </c>
      <c r="I111" s="3">
        <v>26</v>
      </c>
      <c r="J111" s="8">
        <v>22</v>
      </c>
      <c r="K111" s="8">
        <v>110</v>
      </c>
    </row>
    <row r="112" spans="1:11" x14ac:dyDescent="0.25">
      <c r="A112" s="3" t="s">
        <v>11</v>
      </c>
      <c r="B112" s="3">
        <v>24</v>
      </c>
      <c r="C112" s="4">
        <v>105</v>
      </c>
      <c r="D112" s="5" t="s">
        <v>87</v>
      </c>
      <c r="E112" s="5" t="s">
        <v>31</v>
      </c>
      <c r="F112" s="6" t="s">
        <v>83</v>
      </c>
      <c r="G112" s="7">
        <v>51</v>
      </c>
      <c r="H112" s="8">
        <v>2</v>
      </c>
      <c r="I112" s="3">
        <v>26</v>
      </c>
      <c r="J112" s="8">
        <v>23</v>
      </c>
      <c r="K112" s="8">
        <v>111</v>
      </c>
    </row>
    <row r="113" spans="1:11" x14ac:dyDescent="0.25">
      <c r="A113" s="3" t="s">
        <v>19</v>
      </c>
      <c r="B113" s="3">
        <v>32</v>
      </c>
      <c r="C113" s="4">
        <v>28</v>
      </c>
      <c r="D113" s="5" t="s">
        <v>20</v>
      </c>
      <c r="E113" s="5" t="s">
        <v>13</v>
      </c>
      <c r="F113" s="6" t="s">
        <v>14</v>
      </c>
      <c r="G113" s="7">
        <v>49</v>
      </c>
      <c r="H113" s="8">
        <v>2</v>
      </c>
      <c r="I113" s="3">
        <v>29</v>
      </c>
      <c r="J113" s="9">
        <v>23</v>
      </c>
      <c r="K113" s="9">
        <v>112</v>
      </c>
    </row>
    <row r="114" spans="1:11" x14ac:dyDescent="0.25">
      <c r="A114" s="3" t="s">
        <v>15</v>
      </c>
      <c r="B114" s="3">
        <v>12</v>
      </c>
      <c r="C114" s="4">
        <v>59</v>
      </c>
      <c r="D114" s="5" t="s">
        <v>61</v>
      </c>
      <c r="E114" s="5" t="s">
        <v>57</v>
      </c>
      <c r="F114" s="6" t="s">
        <v>58</v>
      </c>
      <c r="G114" s="7">
        <v>45</v>
      </c>
      <c r="H114" s="8">
        <v>2</v>
      </c>
      <c r="I114" s="3">
        <v>27</v>
      </c>
      <c r="J114" s="8">
        <v>23</v>
      </c>
      <c r="K114" s="8">
        <v>113</v>
      </c>
    </row>
    <row r="115" spans="1:11" x14ac:dyDescent="0.25">
      <c r="A115" s="3" t="s">
        <v>21</v>
      </c>
      <c r="B115" s="3">
        <v>32</v>
      </c>
      <c r="C115" s="4">
        <v>26</v>
      </c>
      <c r="D115" s="5" t="s">
        <v>22</v>
      </c>
      <c r="E115" s="5" t="s">
        <v>13</v>
      </c>
      <c r="F115" s="6" t="s">
        <v>14</v>
      </c>
      <c r="G115" s="7">
        <v>44</v>
      </c>
      <c r="H115" s="8">
        <v>2</v>
      </c>
      <c r="I115" s="3">
        <v>31</v>
      </c>
      <c r="J115" s="8">
        <v>23</v>
      </c>
      <c r="K115" s="8">
        <v>114</v>
      </c>
    </row>
    <row r="116" spans="1:11" x14ac:dyDescent="0.25">
      <c r="A116" s="3" t="s">
        <v>17</v>
      </c>
      <c r="B116" s="3">
        <v>13</v>
      </c>
      <c r="C116" s="4">
        <v>67</v>
      </c>
      <c r="D116" s="5" t="s">
        <v>74</v>
      </c>
      <c r="E116" s="5" t="s">
        <v>70</v>
      </c>
      <c r="F116" s="6" t="s">
        <v>71</v>
      </c>
      <c r="G116" s="7">
        <v>25</v>
      </c>
      <c r="H116" s="8">
        <v>1</v>
      </c>
      <c r="I116" s="3">
        <v>25</v>
      </c>
      <c r="J116" s="8">
        <v>23</v>
      </c>
      <c r="K116" s="8">
        <v>115</v>
      </c>
    </row>
    <row r="117" spans="1:11" x14ac:dyDescent="0.25">
      <c r="A117" s="3" t="s">
        <v>11</v>
      </c>
      <c r="B117" s="3">
        <v>19</v>
      </c>
      <c r="C117" s="4">
        <v>125</v>
      </c>
      <c r="D117" s="5" t="s">
        <v>172</v>
      </c>
      <c r="E117" s="5" t="s">
        <v>95</v>
      </c>
      <c r="F117" s="6" t="s">
        <v>170</v>
      </c>
      <c r="G117" s="7">
        <v>50</v>
      </c>
      <c r="H117" s="8">
        <v>3</v>
      </c>
      <c r="I117" s="3">
        <v>17</v>
      </c>
      <c r="J117" s="8">
        <v>24</v>
      </c>
      <c r="K117" s="8">
        <v>116</v>
      </c>
    </row>
    <row r="118" spans="1:11" x14ac:dyDescent="0.25">
      <c r="A118" s="3" t="s">
        <v>19</v>
      </c>
      <c r="B118" s="3">
        <v>11</v>
      </c>
      <c r="C118" s="4">
        <v>88</v>
      </c>
      <c r="D118" s="5" t="s">
        <v>35</v>
      </c>
      <c r="E118" s="5" t="s">
        <v>31</v>
      </c>
      <c r="F118" s="6" t="s">
        <v>32</v>
      </c>
      <c r="G118" s="7">
        <v>47</v>
      </c>
      <c r="H118" s="8">
        <v>2</v>
      </c>
      <c r="I118" s="3">
        <v>27</v>
      </c>
      <c r="J118" s="8">
        <v>24</v>
      </c>
      <c r="K118" s="8">
        <v>117</v>
      </c>
    </row>
    <row r="119" spans="1:11" x14ac:dyDescent="0.25">
      <c r="A119" s="3" t="s">
        <v>21</v>
      </c>
      <c r="B119" s="3">
        <v>5</v>
      </c>
      <c r="C119" s="4">
        <v>96</v>
      </c>
      <c r="D119" s="5" t="s">
        <v>79</v>
      </c>
      <c r="E119" s="5" t="s">
        <v>31</v>
      </c>
      <c r="F119" s="6" t="s">
        <v>77</v>
      </c>
      <c r="G119" s="7">
        <v>43</v>
      </c>
      <c r="H119" s="7">
        <v>2</v>
      </c>
      <c r="I119" s="7">
        <v>26</v>
      </c>
      <c r="J119" s="8">
        <v>24</v>
      </c>
      <c r="K119" s="8">
        <v>118</v>
      </c>
    </row>
    <row r="120" spans="1:11" x14ac:dyDescent="0.25">
      <c r="A120" s="3" t="s">
        <v>15</v>
      </c>
      <c r="B120" s="3">
        <v>18</v>
      </c>
      <c r="C120" s="4">
        <v>39</v>
      </c>
      <c r="D120" s="5" t="s">
        <v>178</v>
      </c>
      <c r="E120" s="5" t="s">
        <v>24</v>
      </c>
      <c r="F120" s="6" t="s">
        <v>176</v>
      </c>
      <c r="G120" s="7">
        <v>34</v>
      </c>
      <c r="H120" s="8">
        <v>2</v>
      </c>
      <c r="I120" s="3">
        <v>20</v>
      </c>
      <c r="J120" s="8">
        <v>24</v>
      </c>
      <c r="K120" s="8">
        <v>119</v>
      </c>
    </row>
    <row r="121" spans="1:11" x14ac:dyDescent="0.25">
      <c r="A121" s="3" t="s">
        <v>17</v>
      </c>
      <c r="B121" s="3">
        <v>30</v>
      </c>
      <c r="C121" s="4">
        <v>162</v>
      </c>
      <c r="D121" s="13" t="s">
        <v>210</v>
      </c>
      <c r="E121" s="5" t="s">
        <v>50</v>
      </c>
      <c r="F121" s="6"/>
      <c r="G121" s="7">
        <v>23</v>
      </c>
      <c r="H121" s="8">
        <v>1</v>
      </c>
      <c r="I121" s="3">
        <v>23</v>
      </c>
      <c r="J121" s="8">
        <v>24</v>
      </c>
      <c r="K121" s="8">
        <v>120</v>
      </c>
    </row>
    <row r="122" spans="1:11" x14ac:dyDescent="0.25">
      <c r="A122" s="3" t="s">
        <v>11</v>
      </c>
      <c r="B122" s="3">
        <v>28</v>
      </c>
      <c r="C122" s="4">
        <v>65</v>
      </c>
      <c r="D122" s="5" t="s">
        <v>67</v>
      </c>
      <c r="E122" s="5" t="s">
        <v>57</v>
      </c>
      <c r="F122" s="6" t="s">
        <v>64</v>
      </c>
      <c r="G122" s="7">
        <v>50</v>
      </c>
      <c r="H122" s="8">
        <v>2</v>
      </c>
      <c r="I122" s="3">
        <v>33</v>
      </c>
      <c r="J122" s="8">
        <v>25</v>
      </c>
      <c r="K122" s="8">
        <v>121</v>
      </c>
    </row>
    <row r="123" spans="1:11" x14ac:dyDescent="0.25">
      <c r="A123" s="3" t="s">
        <v>19</v>
      </c>
      <c r="B123" s="3">
        <v>19</v>
      </c>
      <c r="C123" s="4">
        <v>123</v>
      </c>
      <c r="D123" s="5" t="s">
        <v>173</v>
      </c>
      <c r="E123" s="5" t="s">
        <v>95</v>
      </c>
      <c r="F123" s="6" t="s">
        <v>170</v>
      </c>
      <c r="G123" s="7">
        <v>46</v>
      </c>
      <c r="H123" s="8">
        <v>2</v>
      </c>
      <c r="I123" s="7">
        <v>23</v>
      </c>
      <c r="J123" s="8">
        <v>25</v>
      </c>
      <c r="K123" s="8">
        <v>122</v>
      </c>
    </row>
    <row r="124" spans="1:11" x14ac:dyDescent="0.25">
      <c r="A124" s="3" t="s">
        <v>21</v>
      </c>
      <c r="B124" s="3">
        <v>28</v>
      </c>
      <c r="C124" s="4">
        <v>61</v>
      </c>
      <c r="D124" s="5" t="s">
        <v>68</v>
      </c>
      <c r="E124" s="5" t="s">
        <v>57</v>
      </c>
      <c r="F124" s="6" t="s">
        <v>64</v>
      </c>
      <c r="G124" s="7">
        <v>43</v>
      </c>
      <c r="H124" s="8">
        <v>1</v>
      </c>
      <c r="I124" s="3">
        <v>43</v>
      </c>
      <c r="J124" s="8">
        <v>25</v>
      </c>
      <c r="K124" s="8">
        <v>123</v>
      </c>
    </row>
    <row r="125" spans="1:11" x14ac:dyDescent="0.25">
      <c r="A125" s="3" t="s">
        <v>15</v>
      </c>
      <c r="B125" s="3">
        <v>23</v>
      </c>
      <c r="C125" s="4">
        <v>139</v>
      </c>
      <c r="D125" s="5" t="s">
        <v>104</v>
      </c>
      <c r="E125" s="5" t="s">
        <v>13</v>
      </c>
      <c r="F125" s="6" t="s">
        <v>102</v>
      </c>
      <c r="G125" s="7">
        <v>33</v>
      </c>
      <c r="H125" s="8">
        <v>1</v>
      </c>
      <c r="I125" s="3">
        <v>33</v>
      </c>
      <c r="J125" s="8">
        <v>25</v>
      </c>
      <c r="K125" s="8">
        <v>124</v>
      </c>
    </row>
    <row r="126" spans="1:11" x14ac:dyDescent="0.25">
      <c r="A126" s="3" t="s">
        <v>17</v>
      </c>
      <c r="B126" s="3">
        <v>7</v>
      </c>
      <c r="C126" s="4">
        <v>47</v>
      </c>
      <c r="D126" s="5" t="s">
        <v>28</v>
      </c>
      <c r="E126" s="5" t="s">
        <v>24</v>
      </c>
      <c r="F126" s="6" t="s">
        <v>25</v>
      </c>
      <c r="G126" s="7">
        <v>22</v>
      </c>
      <c r="H126" s="8">
        <v>1</v>
      </c>
      <c r="I126" s="3">
        <v>22</v>
      </c>
      <c r="J126" s="8">
        <v>25</v>
      </c>
      <c r="K126" s="8">
        <v>125</v>
      </c>
    </row>
    <row r="127" spans="1:11" x14ac:dyDescent="0.25">
      <c r="A127" s="3" t="s">
        <v>19</v>
      </c>
      <c r="B127" s="3">
        <v>6</v>
      </c>
      <c r="C127" s="4">
        <v>118</v>
      </c>
      <c r="D127" s="5" t="s">
        <v>98</v>
      </c>
      <c r="E127" s="5" t="s">
        <v>95</v>
      </c>
      <c r="F127" s="6" t="s">
        <v>96</v>
      </c>
      <c r="G127" s="7">
        <v>45</v>
      </c>
      <c r="H127" s="8">
        <v>2</v>
      </c>
      <c r="I127" s="3">
        <v>30</v>
      </c>
      <c r="J127" s="8">
        <v>26</v>
      </c>
      <c r="K127" s="8">
        <v>126</v>
      </c>
    </row>
    <row r="128" spans="1:11" x14ac:dyDescent="0.25">
      <c r="A128" s="3" t="s">
        <v>11</v>
      </c>
      <c r="B128" s="3">
        <v>13</v>
      </c>
      <c r="C128" s="4">
        <v>70</v>
      </c>
      <c r="D128" s="5" t="s">
        <v>75</v>
      </c>
      <c r="E128" s="5" t="s">
        <v>70</v>
      </c>
      <c r="F128" s="6" t="s">
        <v>71</v>
      </c>
      <c r="G128" s="7">
        <v>41</v>
      </c>
      <c r="H128" s="11">
        <v>2</v>
      </c>
      <c r="I128" s="3">
        <v>24</v>
      </c>
      <c r="J128" s="8">
        <v>26</v>
      </c>
      <c r="K128" s="8">
        <v>127</v>
      </c>
    </row>
    <row r="129" spans="1:11" x14ac:dyDescent="0.25">
      <c r="A129" s="3" t="s">
        <v>21</v>
      </c>
      <c r="B129" s="3">
        <v>23</v>
      </c>
      <c r="C129" s="4">
        <v>136</v>
      </c>
      <c r="D129" s="5" t="s">
        <v>105</v>
      </c>
      <c r="E129" s="5" t="s">
        <v>13</v>
      </c>
      <c r="F129" s="6" t="s">
        <v>102</v>
      </c>
      <c r="G129" s="7">
        <v>40</v>
      </c>
      <c r="H129" s="3">
        <v>1</v>
      </c>
      <c r="I129" s="3">
        <v>40</v>
      </c>
      <c r="J129" s="8">
        <v>26</v>
      </c>
      <c r="K129" s="8">
        <v>128</v>
      </c>
    </row>
    <row r="130" spans="1:11" x14ac:dyDescent="0.25">
      <c r="A130" s="3" t="s">
        <v>15</v>
      </c>
      <c r="B130" s="3">
        <v>21</v>
      </c>
      <c r="C130" s="4">
        <v>44</v>
      </c>
      <c r="D130" s="5" t="s">
        <v>47</v>
      </c>
      <c r="E130" s="5" t="s">
        <v>24</v>
      </c>
      <c r="F130" s="6" t="s">
        <v>44</v>
      </c>
      <c r="G130" s="7">
        <v>31</v>
      </c>
      <c r="H130" s="11">
        <v>1</v>
      </c>
      <c r="I130" s="3">
        <v>31</v>
      </c>
      <c r="J130" s="8">
        <v>26</v>
      </c>
      <c r="K130" s="8">
        <v>129</v>
      </c>
    </row>
    <row r="131" spans="1:11" x14ac:dyDescent="0.25">
      <c r="A131" s="3" t="s">
        <v>17</v>
      </c>
      <c r="B131" s="3">
        <v>11</v>
      </c>
      <c r="C131" s="4">
        <v>87</v>
      </c>
      <c r="D131" s="5" t="s">
        <v>36</v>
      </c>
      <c r="E131" s="5" t="s">
        <v>31</v>
      </c>
      <c r="F131" s="6" t="s">
        <v>32</v>
      </c>
      <c r="G131" s="7">
        <v>22</v>
      </c>
      <c r="H131" s="8">
        <v>1</v>
      </c>
      <c r="I131" s="3">
        <v>22</v>
      </c>
      <c r="J131" s="8">
        <v>26</v>
      </c>
      <c r="K131" s="8">
        <v>130</v>
      </c>
    </row>
    <row r="132" spans="1:11" x14ac:dyDescent="0.25">
      <c r="A132" s="3" t="s">
        <v>11</v>
      </c>
      <c r="B132" s="3">
        <v>31</v>
      </c>
      <c r="C132" s="4">
        <v>110</v>
      </c>
      <c r="D132" s="5" t="s">
        <v>93</v>
      </c>
      <c r="E132" s="5" t="s">
        <v>31</v>
      </c>
      <c r="F132" s="6" t="s">
        <v>89</v>
      </c>
      <c r="G132" s="7">
        <v>41</v>
      </c>
      <c r="H132" s="8">
        <v>2</v>
      </c>
      <c r="I132" s="3">
        <v>23</v>
      </c>
      <c r="J132" s="8">
        <v>27</v>
      </c>
      <c r="K132" s="8">
        <v>131</v>
      </c>
    </row>
    <row r="133" spans="1:11" x14ac:dyDescent="0.25">
      <c r="A133" s="3" t="s">
        <v>19</v>
      </c>
      <c r="B133" s="3">
        <v>30</v>
      </c>
      <c r="C133" s="4">
        <v>163</v>
      </c>
      <c r="D133" s="13" t="s">
        <v>212</v>
      </c>
      <c r="E133" s="5" t="s">
        <v>31</v>
      </c>
      <c r="F133" s="6"/>
      <c r="G133" s="7">
        <v>34</v>
      </c>
      <c r="H133" s="8">
        <v>1</v>
      </c>
      <c r="I133" s="3">
        <v>34</v>
      </c>
      <c r="J133" s="8">
        <v>27</v>
      </c>
      <c r="K133" s="8">
        <v>132</v>
      </c>
    </row>
    <row r="134" spans="1:11" x14ac:dyDescent="0.25">
      <c r="A134" s="3" t="s">
        <v>21</v>
      </c>
      <c r="B134" s="3">
        <v>21</v>
      </c>
      <c r="C134" s="4">
        <v>41</v>
      </c>
      <c r="D134" s="5" t="s">
        <v>48</v>
      </c>
      <c r="E134" s="5" t="s">
        <v>24</v>
      </c>
      <c r="F134" s="6" t="s">
        <v>44</v>
      </c>
      <c r="G134" s="7">
        <v>32</v>
      </c>
      <c r="H134" s="8">
        <v>1</v>
      </c>
      <c r="I134" s="3">
        <v>32</v>
      </c>
      <c r="J134" s="8">
        <v>27</v>
      </c>
      <c r="K134" s="8">
        <v>133</v>
      </c>
    </row>
    <row r="135" spans="1:11" x14ac:dyDescent="0.25">
      <c r="A135" s="3" t="s">
        <v>15</v>
      </c>
      <c r="B135" s="3">
        <v>19</v>
      </c>
      <c r="C135" s="4">
        <v>124</v>
      </c>
      <c r="D135" s="5" t="s">
        <v>174</v>
      </c>
      <c r="E135" s="5" t="s">
        <v>95</v>
      </c>
      <c r="F135" s="6" t="s">
        <v>170</v>
      </c>
      <c r="G135" s="10">
        <v>26</v>
      </c>
      <c r="H135" s="8">
        <v>1</v>
      </c>
      <c r="I135" s="3">
        <v>26</v>
      </c>
      <c r="J135" s="8">
        <v>27</v>
      </c>
      <c r="K135" s="8">
        <v>134</v>
      </c>
    </row>
    <row r="136" spans="1:11" x14ac:dyDescent="0.25">
      <c r="A136" s="3" t="s">
        <v>17</v>
      </c>
      <c r="B136" s="3">
        <v>27</v>
      </c>
      <c r="C136" s="4">
        <v>142</v>
      </c>
      <c r="D136" s="13" t="s">
        <v>211</v>
      </c>
      <c r="E136" s="5" t="s">
        <v>50</v>
      </c>
      <c r="F136" s="6"/>
      <c r="G136" s="7">
        <v>22</v>
      </c>
      <c r="H136" s="8">
        <v>1</v>
      </c>
      <c r="I136" s="3">
        <v>22</v>
      </c>
      <c r="J136" s="8">
        <v>27</v>
      </c>
      <c r="K136" s="8">
        <v>135</v>
      </c>
    </row>
    <row r="137" spans="1:11" x14ac:dyDescent="0.25">
      <c r="A137" s="3" t="s">
        <v>11</v>
      </c>
      <c r="B137" s="3">
        <v>34</v>
      </c>
      <c r="C137" s="4">
        <v>130</v>
      </c>
      <c r="D137" s="5" t="s">
        <v>143</v>
      </c>
      <c r="E137" s="5" t="s">
        <v>95</v>
      </c>
      <c r="F137" s="6" t="s">
        <v>144</v>
      </c>
      <c r="G137" s="7">
        <v>39</v>
      </c>
      <c r="H137" s="8">
        <v>2</v>
      </c>
      <c r="I137" s="3">
        <v>26</v>
      </c>
      <c r="J137" s="8">
        <v>28</v>
      </c>
      <c r="K137" s="8">
        <v>136</v>
      </c>
    </row>
    <row r="138" spans="1:11" x14ac:dyDescent="0.25">
      <c r="A138" s="3" t="s">
        <v>19</v>
      </c>
      <c r="B138" s="3">
        <v>29</v>
      </c>
      <c r="C138" s="4">
        <v>23</v>
      </c>
      <c r="D138" s="5" t="s">
        <v>136</v>
      </c>
      <c r="E138" s="5" t="s">
        <v>13</v>
      </c>
      <c r="F138" s="6" t="s">
        <v>132</v>
      </c>
      <c r="G138" s="10">
        <v>32</v>
      </c>
      <c r="H138" s="8">
        <v>1</v>
      </c>
      <c r="I138" s="3">
        <v>32</v>
      </c>
      <c r="J138" s="8">
        <v>28</v>
      </c>
      <c r="K138" s="8">
        <v>137</v>
      </c>
    </row>
    <row r="139" spans="1:11" x14ac:dyDescent="0.25">
      <c r="A139" s="3" t="s">
        <v>15</v>
      </c>
      <c r="B139" s="3">
        <v>27</v>
      </c>
      <c r="C139" s="4">
        <v>144</v>
      </c>
      <c r="D139" s="13" t="s">
        <v>213</v>
      </c>
      <c r="E139" s="5" t="s">
        <v>13</v>
      </c>
      <c r="F139" s="6"/>
      <c r="G139" s="7">
        <v>26</v>
      </c>
      <c r="H139" s="3">
        <v>1</v>
      </c>
      <c r="I139" s="3">
        <v>26</v>
      </c>
      <c r="J139" s="8">
        <v>28</v>
      </c>
      <c r="K139" s="8">
        <v>138</v>
      </c>
    </row>
    <row r="140" spans="1:11" x14ac:dyDescent="0.25">
      <c r="A140" s="3" t="s">
        <v>21</v>
      </c>
      <c r="B140" s="3">
        <v>34</v>
      </c>
      <c r="C140" s="4">
        <v>126</v>
      </c>
      <c r="D140" s="5" t="s">
        <v>145</v>
      </c>
      <c r="E140" s="5" t="s">
        <v>95</v>
      </c>
      <c r="F140" s="6" t="s">
        <v>144</v>
      </c>
      <c r="G140" s="10">
        <v>17</v>
      </c>
      <c r="H140" s="8">
        <v>1</v>
      </c>
      <c r="I140" s="3">
        <v>17</v>
      </c>
      <c r="J140" s="8">
        <v>28</v>
      </c>
      <c r="K140" s="8">
        <v>139</v>
      </c>
    </row>
    <row r="141" spans="1:11" x14ac:dyDescent="0.25">
      <c r="A141" s="3" t="s">
        <v>17</v>
      </c>
      <c r="B141" s="3">
        <v>5</v>
      </c>
      <c r="C141" s="4">
        <v>97</v>
      </c>
      <c r="D141" s="5" t="s">
        <v>80</v>
      </c>
      <c r="E141" s="5" t="s">
        <v>31</v>
      </c>
      <c r="F141" s="6" t="s">
        <v>77</v>
      </c>
      <c r="G141" s="7">
        <v>13</v>
      </c>
      <c r="H141" s="8">
        <v>1</v>
      </c>
      <c r="I141" s="3">
        <v>13</v>
      </c>
      <c r="J141" s="8">
        <v>28</v>
      </c>
      <c r="K141" s="8">
        <v>140</v>
      </c>
    </row>
    <row r="142" spans="1:11" x14ac:dyDescent="0.25">
      <c r="A142" s="3" t="s">
        <v>19</v>
      </c>
      <c r="B142" s="3">
        <v>5</v>
      </c>
      <c r="C142" s="14">
        <v>98</v>
      </c>
      <c r="D142" s="15" t="s">
        <v>81</v>
      </c>
      <c r="E142" s="15" t="s">
        <v>31</v>
      </c>
      <c r="F142" s="15" t="s">
        <v>77</v>
      </c>
      <c r="G142" s="7">
        <v>31</v>
      </c>
      <c r="H142" s="8">
        <v>1</v>
      </c>
      <c r="I142" s="3">
        <v>31</v>
      </c>
      <c r="J142" s="8">
        <v>29</v>
      </c>
      <c r="K142" s="8">
        <v>141</v>
      </c>
    </row>
    <row r="143" spans="1:11" x14ac:dyDescent="0.25">
      <c r="A143" s="3" t="s">
        <v>15</v>
      </c>
      <c r="B143" s="3">
        <v>9</v>
      </c>
      <c r="C143" s="4">
        <v>79</v>
      </c>
      <c r="D143" s="5" t="s">
        <v>154</v>
      </c>
      <c r="E143" s="5" t="s">
        <v>50</v>
      </c>
      <c r="F143" s="6" t="s">
        <v>150</v>
      </c>
      <c r="G143" s="7">
        <v>16</v>
      </c>
      <c r="H143" s="8">
        <v>1</v>
      </c>
      <c r="I143" s="3">
        <v>16</v>
      </c>
      <c r="J143" s="8">
        <v>29</v>
      </c>
      <c r="K143" s="8">
        <v>142</v>
      </c>
    </row>
    <row r="144" spans="1:11" x14ac:dyDescent="0.25">
      <c r="A144" s="3" t="s">
        <v>11</v>
      </c>
      <c r="B144" s="3">
        <v>27</v>
      </c>
      <c r="C144" s="4">
        <v>145</v>
      </c>
      <c r="D144" s="13" t="s">
        <v>214</v>
      </c>
      <c r="E144" s="5" t="s">
        <v>13</v>
      </c>
      <c r="F144" s="6"/>
      <c r="G144" s="7">
        <v>15</v>
      </c>
      <c r="H144" s="8">
        <v>1</v>
      </c>
      <c r="I144" s="3">
        <v>15</v>
      </c>
      <c r="J144" s="8">
        <v>29</v>
      </c>
      <c r="K144" s="8">
        <v>143</v>
      </c>
    </row>
    <row r="145" spans="1:11" x14ac:dyDescent="0.25">
      <c r="A145" s="3" t="s">
        <v>19</v>
      </c>
      <c r="B145" s="3">
        <v>22</v>
      </c>
      <c r="C145" s="4">
        <v>73</v>
      </c>
      <c r="D145" s="5" t="s">
        <v>142</v>
      </c>
      <c r="E145" s="5" t="s">
        <v>50</v>
      </c>
      <c r="F145" s="6" t="s">
        <v>138</v>
      </c>
      <c r="G145" s="7">
        <v>30</v>
      </c>
      <c r="H145" s="8">
        <v>1</v>
      </c>
      <c r="I145" s="3">
        <v>30</v>
      </c>
      <c r="J145" s="8">
        <v>30</v>
      </c>
      <c r="K145" s="8">
        <v>146</v>
      </c>
    </row>
    <row r="146" spans="1:11" x14ac:dyDescent="0.25">
      <c r="A146" s="3" t="s">
        <v>15</v>
      </c>
      <c r="B146" s="3">
        <v>8</v>
      </c>
      <c r="C146" s="4">
        <v>134</v>
      </c>
      <c r="D146" s="5" t="s">
        <v>167</v>
      </c>
      <c r="E146" s="5" t="s">
        <v>163</v>
      </c>
      <c r="F146" s="6" t="s">
        <v>164</v>
      </c>
      <c r="G146" s="7">
        <v>14</v>
      </c>
      <c r="H146" s="8">
        <v>1</v>
      </c>
      <c r="I146" s="3">
        <v>14</v>
      </c>
      <c r="J146" s="8">
        <v>30</v>
      </c>
      <c r="K146" s="8">
        <v>147</v>
      </c>
    </row>
    <row r="147" spans="1:11" x14ac:dyDescent="0.25">
      <c r="A147" s="3" t="s">
        <v>11</v>
      </c>
      <c r="B147" s="3">
        <v>26</v>
      </c>
      <c r="C147" s="4">
        <v>85</v>
      </c>
      <c r="D147" s="5" t="s">
        <v>186</v>
      </c>
      <c r="E147" s="5" t="s">
        <v>50</v>
      </c>
      <c r="F147" s="6" t="s">
        <v>182</v>
      </c>
      <c r="G147" s="7">
        <v>13</v>
      </c>
      <c r="H147" s="8">
        <v>1</v>
      </c>
      <c r="I147" s="3">
        <v>13</v>
      </c>
      <c r="J147" s="8">
        <v>30</v>
      </c>
      <c r="K147" s="8">
        <v>148</v>
      </c>
    </row>
    <row r="148" spans="1:11" x14ac:dyDescent="0.25">
      <c r="A148" s="3" t="s">
        <v>19</v>
      </c>
      <c r="B148" s="3">
        <v>23</v>
      </c>
      <c r="C148" s="4">
        <v>138</v>
      </c>
      <c r="D148" s="5" t="s">
        <v>106</v>
      </c>
      <c r="E148" s="5" t="s">
        <v>13</v>
      </c>
      <c r="F148" s="6" t="s">
        <v>102</v>
      </c>
      <c r="G148" s="7">
        <v>30</v>
      </c>
      <c r="H148" s="8">
        <v>1</v>
      </c>
      <c r="I148" s="3">
        <v>30</v>
      </c>
      <c r="J148" s="8">
        <v>31</v>
      </c>
      <c r="K148" s="8">
        <v>151</v>
      </c>
    </row>
    <row r="149" spans="1:11" x14ac:dyDescent="0.25">
      <c r="A149" s="3" t="s">
        <v>19</v>
      </c>
      <c r="B149" s="3">
        <v>34</v>
      </c>
      <c r="C149" s="4">
        <v>128</v>
      </c>
      <c r="D149" s="5" t="s">
        <v>146</v>
      </c>
      <c r="E149" s="5" t="s">
        <v>95</v>
      </c>
      <c r="F149" s="6" t="s">
        <v>144</v>
      </c>
      <c r="G149" s="7">
        <v>29</v>
      </c>
      <c r="H149" s="8">
        <v>1</v>
      </c>
      <c r="I149" s="3">
        <v>29</v>
      </c>
      <c r="J149" s="8">
        <v>32</v>
      </c>
      <c r="K149" s="8">
        <v>156</v>
      </c>
    </row>
    <row r="150" spans="1:11" x14ac:dyDescent="0.25">
      <c r="A150" s="3" t="s">
        <v>19</v>
      </c>
      <c r="B150" s="3">
        <v>27</v>
      </c>
      <c r="C150" s="4">
        <v>141</v>
      </c>
      <c r="D150" s="5" t="s">
        <v>215</v>
      </c>
      <c r="E150" s="5" t="s">
        <v>50</v>
      </c>
      <c r="F150" s="6"/>
      <c r="G150" s="7">
        <v>20</v>
      </c>
      <c r="H150" s="8">
        <v>1</v>
      </c>
      <c r="I150" s="3">
        <v>20</v>
      </c>
      <c r="J150" s="8">
        <v>32</v>
      </c>
      <c r="K150" s="8">
        <v>161</v>
      </c>
    </row>
    <row r="151" spans="1:11" x14ac:dyDescent="0.25">
      <c r="A151" s="3" t="s">
        <v>17</v>
      </c>
      <c r="B151" s="3">
        <v>12</v>
      </c>
      <c r="C151" s="4">
        <v>57</v>
      </c>
      <c r="D151" s="5" t="s">
        <v>62</v>
      </c>
      <c r="E151" s="5" t="s">
        <v>57</v>
      </c>
      <c r="F151" s="6" t="s">
        <v>58</v>
      </c>
      <c r="G151" s="7">
        <v>0</v>
      </c>
      <c r="H151" s="8"/>
      <c r="I151" s="3"/>
      <c r="J151" s="8">
        <v>35</v>
      </c>
      <c r="K151" s="8">
        <v>170</v>
      </c>
    </row>
    <row r="152" spans="1:11" x14ac:dyDescent="0.25">
      <c r="A152" s="3" t="s">
        <v>11</v>
      </c>
      <c r="B152" s="3">
        <v>6</v>
      </c>
      <c r="C152" s="4">
        <v>120</v>
      </c>
      <c r="D152" s="5" t="s">
        <v>99</v>
      </c>
      <c r="E152" s="5" t="s">
        <v>95</v>
      </c>
      <c r="F152" s="6" t="s">
        <v>96</v>
      </c>
      <c r="G152" s="7">
        <v>0</v>
      </c>
      <c r="H152" s="8"/>
      <c r="I152" s="3"/>
      <c r="J152" s="8">
        <v>35</v>
      </c>
      <c r="K152" s="8">
        <v>170</v>
      </c>
    </row>
    <row r="153" spans="1:11" x14ac:dyDescent="0.25">
      <c r="A153" s="3" t="s">
        <v>15</v>
      </c>
      <c r="B153" s="3">
        <v>3</v>
      </c>
      <c r="C153" s="4">
        <v>9</v>
      </c>
      <c r="D153" s="5" t="s">
        <v>118</v>
      </c>
      <c r="E153" s="5" t="s">
        <v>13</v>
      </c>
      <c r="F153" s="6" t="s">
        <v>114</v>
      </c>
      <c r="G153" s="7">
        <v>0</v>
      </c>
      <c r="H153" s="8"/>
      <c r="I153" s="3"/>
      <c r="J153" s="8">
        <v>35</v>
      </c>
      <c r="K153" s="8">
        <v>170</v>
      </c>
    </row>
    <row r="154" spans="1:11" x14ac:dyDescent="0.25">
      <c r="A154" s="3" t="s">
        <v>17</v>
      </c>
      <c r="B154" s="3">
        <v>15</v>
      </c>
      <c r="C154" s="4">
        <v>12</v>
      </c>
      <c r="D154" s="5" t="s">
        <v>124</v>
      </c>
      <c r="E154" s="5" t="s">
        <v>13</v>
      </c>
      <c r="F154" s="6" t="s">
        <v>120</v>
      </c>
      <c r="G154" s="7">
        <v>0</v>
      </c>
      <c r="H154" s="8"/>
      <c r="I154" s="3"/>
      <c r="J154" s="8">
        <v>35</v>
      </c>
      <c r="K154" s="8">
        <v>170</v>
      </c>
    </row>
    <row r="155" spans="1:11" x14ac:dyDescent="0.25">
      <c r="A155" s="3" t="s">
        <v>17</v>
      </c>
      <c r="B155" s="3">
        <v>8</v>
      </c>
      <c r="C155" s="4">
        <v>132</v>
      </c>
      <c r="D155" s="5" t="s">
        <v>168</v>
      </c>
      <c r="E155" s="5" t="s">
        <v>163</v>
      </c>
      <c r="F155" s="6" t="s">
        <v>164</v>
      </c>
      <c r="G155" s="7">
        <v>0</v>
      </c>
      <c r="H155" s="8"/>
      <c r="I155" s="3"/>
      <c r="J155" s="8">
        <v>35</v>
      </c>
      <c r="K155" s="8">
        <v>170</v>
      </c>
    </row>
    <row r="156" spans="1:11" x14ac:dyDescent="0.25">
      <c r="A156" s="3" t="s">
        <v>19</v>
      </c>
      <c r="B156" s="3">
        <v>18</v>
      </c>
      <c r="C156" s="4">
        <v>38</v>
      </c>
      <c r="D156" s="5" t="s">
        <v>179</v>
      </c>
      <c r="E156" s="5" t="s">
        <v>24</v>
      </c>
      <c r="F156" s="6" t="s">
        <v>176</v>
      </c>
      <c r="G156" s="7">
        <v>0</v>
      </c>
      <c r="H156" s="8"/>
      <c r="I156" s="3"/>
      <c r="J156" s="8">
        <v>35</v>
      </c>
      <c r="K156" s="8">
        <v>170</v>
      </c>
    </row>
    <row r="157" spans="1:11" x14ac:dyDescent="0.25">
      <c r="A157" s="3" t="s">
        <v>17</v>
      </c>
      <c r="B157" s="3">
        <v>4</v>
      </c>
      <c r="C157" s="4">
        <v>32</v>
      </c>
      <c r="D157" s="5" t="s">
        <v>192</v>
      </c>
      <c r="E157" s="5" t="s">
        <v>24</v>
      </c>
      <c r="F157" s="6" t="s">
        <v>188</v>
      </c>
      <c r="G157" s="7">
        <v>0</v>
      </c>
      <c r="H157" s="8"/>
      <c r="I157" s="3"/>
      <c r="J157" s="8">
        <v>35</v>
      </c>
      <c r="K157" s="8">
        <v>170</v>
      </c>
    </row>
    <row r="158" spans="1:11" x14ac:dyDescent="0.25">
      <c r="A158" s="3" t="s">
        <v>21</v>
      </c>
      <c r="B158" s="3">
        <v>25</v>
      </c>
      <c r="C158" s="4">
        <v>146</v>
      </c>
      <c r="D158" s="13" t="s">
        <v>216</v>
      </c>
      <c r="E158" s="5" t="s">
        <v>13</v>
      </c>
      <c r="F158" s="6"/>
      <c r="G158" s="7">
        <v>0</v>
      </c>
      <c r="H158" s="8"/>
      <c r="I158" s="3"/>
      <c r="J158" s="8">
        <v>35</v>
      </c>
      <c r="K158" s="8">
        <v>170</v>
      </c>
    </row>
    <row r="159" spans="1:11" x14ac:dyDescent="0.25">
      <c r="A159" s="3" t="s">
        <v>11</v>
      </c>
      <c r="B159" s="3">
        <v>25</v>
      </c>
      <c r="C159" s="4">
        <v>150</v>
      </c>
      <c r="D159" s="13" t="s">
        <v>217</v>
      </c>
      <c r="E159" s="5" t="s">
        <v>24</v>
      </c>
      <c r="F159" s="6"/>
      <c r="G159" s="7">
        <v>0</v>
      </c>
      <c r="H159" s="8"/>
      <c r="I159" s="3"/>
      <c r="J159" s="8">
        <v>35</v>
      </c>
      <c r="K159" s="8">
        <v>170</v>
      </c>
    </row>
    <row r="160" spans="1:11" x14ac:dyDescent="0.25">
      <c r="A160" s="3" t="s">
        <v>15</v>
      </c>
      <c r="B160" s="3">
        <v>30</v>
      </c>
      <c r="C160" s="4">
        <v>164</v>
      </c>
      <c r="D160" s="13" t="s">
        <v>218</v>
      </c>
      <c r="E160" s="5" t="s">
        <v>31</v>
      </c>
      <c r="F160" s="6"/>
      <c r="G160" s="7">
        <v>0</v>
      </c>
      <c r="H160" s="8"/>
      <c r="I160" s="3"/>
      <c r="J160" s="8">
        <v>35</v>
      </c>
      <c r="K160" s="8">
        <v>170</v>
      </c>
    </row>
    <row r="161" spans="1:11" x14ac:dyDescent="0.25">
      <c r="A161" s="3" t="s">
        <v>21</v>
      </c>
      <c r="B161" s="3">
        <v>35</v>
      </c>
      <c r="C161" s="4">
        <v>171</v>
      </c>
      <c r="D161" s="13" t="s">
        <v>219</v>
      </c>
      <c r="E161" s="5" t="s">
        <v>31</v>
      </c>
      <c r="F161" s="6"/>
      <c r="G161" s="7">
        <v>0</v>
      </c>
      <c r="H161" s="3"/>
      <c r="I161" s="3"/>
      <c r="J161" s="8">
        <v>35</v>
      </c>
      <c r="K161" s="8">
        <v>170</v>
      </c>
    </row>
    <row r="162" spans="1:11" x14ac:dyDescent="0.25">
      <c r="A162" s="3" t="s">
        <v>21</v>
      </c>
      <c r="B162" s="3">
        <v>7</v>
      </c>
      <c r="C162" s="14">
        <v>46</v>
      </c>
      <c r="D162" s="15" t="s">
        <v>29</v>
      </c>
      <c r="E162" s="15" t="s">
        <v>24</v>
      </c>
      <c r="F162" s="15" t="s">
        <v>25</v>
      </c>
      <c r="G162" s="7">
        <v>-999</v>
      </c>
      <c r="H162" s="8"/>
      <c r="I162" s="3"/>
      <c r="J162" s="8">
        <v>41</v>
      </c>
      <c r="K162" s="8">
        <v>999</v>
      </c>
    </row>
    <row r="163" spans="1:11" x14ac:dyDescent="0.25">
      <c r="A163" s="3" t="s">
        <v>21</v>
      </c>
      <c r="B163" s="3">
        <v>6</v>
      </c>
      <c r="C163" s="4">
        <v>116</v>
      </c>
      <c r="D163" s="5" t="s">
        <v>100</v>
      </c>
      <c r="E163" s="5" t="s">
        <v>95</v>
      </c>
      <c r="F163" s="6" t="s">
        <v>96</v>
      </c>
      <c r="G163" s="7">
        <v>-999</v>
      </c>
      <c r="H163" s="8"/>
      <c r="I163" s="3"/>
      <c r="J163" s="8">
        <v>41</v>
      </c>
      <c r="K163" s="8">
        <v>999</v>
      </c>
    </row>
    <row r="164" spans="1:11" x14ac:dyDescent="0.25">
      <c r="A164" s="3" t="s">
        <v>21</v>
      </c>
      <c r="B164" s="3">
        <v>10</v>
      </c>
      <c r="C164" s="4">
        <v>1</v>
      </c>
      <c r="D164" s="5" t="s">
        <v>112</v>
      </c>
      <c r="E164" s="5" t="s">
        <v>13</v>
      </c>
      <c r="F164" s="6" t="s">
        <v>108</v>
      </c>
      <c r="G164" s="7">
        <v>-999</v>
      </c>
      <c r="H164" s="8"/>
      <c r="I164" s="3"/>
      <c r="J164" s="8">
        <v>41</v>
      </c>
      <c r="K164" s="8">
        <v>999</v>
      </c>
    </row>
    <row r="165" spans="1:11" x14ac:dyDescent="0.25">
      <c r="A165" s="3" t="s">
        <v>21</v>
      </c>
      <c r="B165" s="3">
        <v>20</v>
      </c>
      <c r="C165" s="4">
        <v>16</v>
      </c>
      <c r="D165" s="5" t="s">
        <v>130</v>
      </c>
      <c r="E165" s="5" t="s">
        <v>13</v>
      </c>
      <c r="F165" s="6" t="s">
        <v>126</v>
      </c>
      <c r="G165" s="7">
        <v>-999</v>
      </c>
      <c r="H165" s="8"/>
      <c r="I165" s="3"/>
      <c r="J165" s="8">
        <v>41</v>
      </c>
      <c r="K165" s="8">
        <v>999</v>
      </c>
    </row>
    <row r="166" spans="1:11" x14ac:dyDescent="0.25">
      <c r="A166" s="3" t="s">
        <v>17</v>
      </c>
      <c r="B166" s="3">
        <v>34</v>
      </c>
      <c r="C166" s="4">
        <v>127</v>
      </c>
      <c r="D166" s="5" t="s">
        <v>147</v>
      </c>
      <c r="E166" s="5" t="s">
        <v>95</v>
      </c>
      <c r="F166" s="6" t="s">
        <v>144</v>
      </c>
      <c r="G166" s="7">
        <v>-999</v>
      </c>
      <c r="H166" s="8"/>
      <c r="I166" s="3"/>
      <c r="J166" s="8">
        <v>41</v>
      </c>
      <c r="K166" s="8">
        <v>999</v>
      </c>
    </row>
    <row r="167" spans="1:11" x14ac:dyDescent="0.25">
      <c r="A167" s="3" t="s">
        <v>15</v>
      </c>
      <c r="B167" s="3">
        <v>34</v>
      </c>
      <c r="C167" s="4">
        <v>129</v>
      </c>
      <c r="D167" s="5" t="s">
        <v>148</v>
      </c>
      <c r="E167" s="5" t="s">
        <v>95</v>
      </c>
      <c r="F167" s="6" t="s">
        <v>144</v>
      </c>
      <c r="G167" s="7">
        <v>-999</v>
      </c>
      <c r="H167" s="8"/>
      <c r="I167" s="3"/>
      <c r="J167" s="8">
        <v>41</v>
      </c>
      <c r="K167" s="8">
        <v>999</v>
      </c>
    </row>
    <row r="168" spans="1:11" x14ac:dyDescent="0.25">
      <c r="A168" s="3" t="s">
        <v>11</v>
      </c>
      <c r="B168" s="3">
        <v>18</v>
      </c>
      <c r="C168" s="4">
        <v>40</v>
      </c>
      <c r="D168" s="5" t="s">
        <v>180</v>
      </c>
      <c r="E168" s="5" t="s">
        <v>24</v>
      </c>
      <c r="F168" s="6" t="s">
        <v>176</v>
      </c>
      <c r="G168" s="7">
        <v>-999</v>
      </c>
      <c r="H168" s="8"/>
      <c r="I168" s="3"/>
      <c r="J168" s="8">
        <v>41</v>
      </c>
      <c r="K168" s="8">
        <v>999</v>
      </c>
    </row>
    <row r="169" spans="1:11" x14ac:dyDescent="0.25">
      <c r="A169" s="3" t="s">
        <v>17</v>
      </c>
      <c r="B169" s="3">
        <v>33</v>
      </c>
      <c r="C169" s="4">
        <v>157</v>
      </c>
      <c r="D169" s="13" t="s">
        <v>220</v>
      </c>
      <c r="E169" s="5" t="s">
        <v>57</v>
      </c>
      <c r="F169" s="6"/>
      <c r="G169" s="7">
        <v>-999</v>
      </c>
      <c r="H169" s="8"/>
      <c r="I169" s="3"/>
      <c r="J169" s="8">
        <v>41</v>
      </c>
      <c r="K169" s="8">
        <v>999</v>
      </c>
    </row>
    <row r="170" spans="1:11" x14ac:dyDescent="0.25">
      <c r="A170" s="3" t="s">
        <v>15</v>
      </c>
      <c r="B170" s="3">
        <v>33</v>
      </c>
      <c r="C170" s="4">
        <v>159</v>
      </c>
      <c r="D170" s="13" t="s">
        <v>221</v>
      </c>
      <c r="E170" s="5" t="s">
        <v>57</v>
      </c>
      <c r="F170" s="6"/>
      <c r="G170" s="7">
        <v>-999</v>
      </c>
      <c r="H170" s="8"/>
      <c r="I170" s="3"/>
      <c r="J170" s="8">
        <v>41</v>
      </c>
      <c r="K170" s="8">
        <v>999</v>
      </c>
    </row>
    <row r="171" spans="1:11" x14ac:dyDescent="0.25">
      <c r="A171" s="3" t="s">
        <v>11</v>
      </c>
      <c r="B171" s="3">
        <v>33</v>
      </c>
      <c r="C171" s="4">
        <v>160</v>
      </c>
      <c r="D171" s="13" t="s">
        <v>222</v>
      </c>
      <c r="E171" s="5" t="s">
        <v>50</v>
      </c>
      <c r="F171" s="6"/>
      <c r="G171" s="7">
        <v>-999</v>
      </c>
      <c r="H171" s="8"/>
      <c r="I171" s="3"/>
      <c r="J171" s="8">
        <v>41</v>
      </c>
      <c r="K171" s="8">
        <v>999</v>
      </c>
    </row>
    <row r="172" spans="1:11" x14ac:dyDescent="0.25">
      <c r="A172" s="3" t="s">
        <v>21</v>
      </c>
      <c r="B172" s="3">
        <v>30</v>
      </c>
      <c r="C172" s="3">
        <v>161</v>
      </c>
      <c r="D172" s="13" t="s">
        <v>223</v>
      </c>
      <c r="E172" s="5" t="s">
        <v>50</v>
      </c>
      <c r="F172" s="6"/>
      <c r="G172" s="7">
        <v>-999</v>
      </c>
      <c r="H172" s="8"/>
      <c r="I172" s="7"/>
      <c r="J172" s="8">
        <v>41</v>
      </c>
      <c r="K172" s="8">
        <v>999</v>
      </c>
    </row>
    <row r="173" spans="1:11" x14ac:dyDescent="0.25">
      <c r="A173" s="3" t="s">
        <v>17</v>
      </c>
      <c r="B173" s="3">
        <v>35</v>
      </c>
      <c r="C173" s="3">
        <v>172</v>
      </c>
      <c r="D173" s="5" t="s">
        <v>224</v>
      </c>
      <c r="E173" s="5" t="s">
        <v>50</v>
      </c>
      <c r="F173" s="6"/>
      <c r="G173" s="7">
        <v>-999</v>
      </c>
      <c r="H173" s="8"/>
      <c r="I173" s="3"/>
      <c r="J173" s="8">
        <v>41</v>
      </c>
      <c r="K173" s="8">
        <v>999</v>
      </c>
    </row>
  </sheetData>
  <sortState ref="A2:K173">
    <sortCondition ref="K2:K173"/>
    <sortCondition ref="J2:J173"/>
  </sortState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K173" sqref="A1:K173"/>
    </sheetView>
  </sheetViews>
  <sheetFormatPr defaultRowHeight="15" x14ac:dyDescent="0.25"/>
  <cols>
    <col min="1" max="1" width="25.85546875" customWidth="1"/>
    <col min="2" max="3" width="9.5703125" customWidth="1"/>
    <col min="4" max="4" width="8.28515625" customWidth="1"/>
  </cols>
  <sheetData>
    <row r="1" spans="1:4" ht="27.75" thickTop="1" thickBot="1" x14ac:dyDescent="0.3">
      <c r="A1" s="18" t="s">
        <v>225</v>
      </c>
      <c r="B1" s="19" t="s">
        <v>226</v>
      </c>
      <c r="C1" s="20" t="s">
        <v>227</v>
      </c>
      <c r="D1" s="21" t="s">
        <v>228</v>
      </c>
    </row>
    <row r="2" spans="1:4" ht="15.75" thickTop="1" x14ac:dyDescent="0.25">
      <c r="A2" s="22" t="s">
        <v>108</v>
      </c>
      <c r="B2" s="23">
        <v>102</v>
      </c>
      <c r="C2" s="23">
        <v>1</v>
      </c>
      <c r="D2" s="24"/>
    </row>
    <row r="3" spans="1:4" x14ac:dyDescent="0.25">
      <c r="A3" s="6" t="s">
        <v>126</v>
      </c>
      <c r="B3" s="7">
        <v>118</v>
      </c>
      <c r="C3" s="10">
        <v>2</v>
      </c>
      <c r="D3" s="25"/>
    </row>
    <row r="4" spans="1:4" x14ac:dyDescent="0.25">
      <c r="A4" s="6" t="s">
        <v>120</v>
      </c>
      <c r="B4" s="7">
        <v>136</v>
      </c>
      <c r="C4" s="7">
        <v>3</v>
      </c>
      <c r="D4" s="25"/>
    </row>
    <row r="5" spans="1:4" x14ac:dyDescent="0.25">
      <c r="A5" s="6" t="s">
        <v>150</v>
      </c>
      <c r="B5" s="7">
        <v>146</v>
      </c>
      <c r="C5" s="7">
        <v>4</v>
      </c>
      <c r="D5" s="25"/>
    </row>
    <row r="6" spans="1:4" x14ac:dyDescent="0.25">
      <c r="A6" s="6" t="s">
        <v>89</v>
      </c>
      <c r="B6" s="7">
        <v>151</v>
      </c>
      <c r="C6" s="7">
        <v>5</v>
      </c>
      <c r="D6" s="25"/>
    </row>
    <row r="7" spans="1:4" x14ac:dyDescent="0.25">
      <c r="A7" s="6" t="s">
        <v>132</v>
      </c>
      <c r="B7" s="12">
        <v>177</v>
      </c>
      <c r="C7" s="3">
        <v>6</v>
      </c>
      <c r="D7" s="25"/>
    </row>
    <row r="8" spans="1:4" x14ac:dyDescent="0.25">
      <c r="A8" s="6" t="s">
        <v>114</v>
      </c>
      <c r="B8" s="7">
        <v>181</v>
      </c>
      <c r="C8" s="7">
        <v>7</v>
      </c>
      <c r="D8" s="25"/>
    </row>
    <row r="9" spans="1:4" x14ac:dyDescent="0.25">
      <c r="A9" s="6" t="s">
        <v>157</v>
      </c>
      <c r="B9" s="7">
        <v>191</v>
      </c>
      <c r="C9" s="7">
        <v>8</v>
      </c>
      <c r="D9" s="25"/>
    </row>
    <row r="10" spans="1:4" x14ac:dyDescent="0.25">
      <c r="A10" s="6" t="s">
        <v>51</v>
      </c>
      <c r="B10" s="7">
        <v>203</v>
      </c>
      <c r="C10" s="7">
        <v>9</v>
      </c>
      <c r="D10" s="25"/>
    </row>
    <row r="11" spans="1:4" x14ac:dyDescent="0.25">
      <c r="A11" s="6" t="s">
        <v>83</v>
      </c>
      <c r="B11" s="7">
        <v>209</v>
      </c>
      <c r="C11" s="7">
        <v>11</v>
      </c>
      <c r="D11" s="25">
        <v>348</v>
      </c>
    </row>
    <row r="12" spans="1:4" x14ac:dyDescent="0.25">
      <c r="A12" s="6" t="s">
        <v>138</v>
      </c>
      <c r="B12" s="7">
        <v>209</v>
      </c>
      <c r="C12" s="7">
        <v>10</v>
      </c>
      <c r="D12" s="25">
        <v>384</v>
      </c>
    </row>
    <row r="13" spans="1:4" x14ac:dyDescent="0.25">
      <c r="A13" s="6" t="s">
        <v>25</v>
      </c>
      <c r="B13" s="7">
        <v>213</v>
      </c>
      <c r="C13" s="7">
        <v>12</v>
      </c>
      <c r="D13" s="25"/>
    </row>
    <row r="14" spans="1:4" x14ac:dyDescent="0.25">
      <c r="A14" s="6" t="s">
        <v>38</v>
      </c>
      <c r="B14" s="7">
        <v>226</v>
      </c>
      <c r="C14" s="10">
        <v>13</v>
      </c>
      <c r="D14" s="25"/>
    </row>
    <row r="15" spans="1:4" x14ac:dyDescent="0.25">
      <c r="A15" s="6" t="s">
        <v>32</v>
      </c>
      <c r="B15" s="7">
        <v>246</v>
      </c>
      <c r="C15" s="7">
        <v>14</v>
      </c>
      <c r="D15" s="25"/>
    </row>
    <row r="16" spans="1:4" x14ac:dyDescent="0.25">
      <c r="A16" s="6" t="s">
        <v>64</v>
      </c>
      <c r="B16" s="7">
        <v>256</v>
      </c>
      <c r="C16" s="7">
        <v>15</v>
      </c>
      <c r="D16" s="25"/>
    </row>
    <row r="17" spans="1:4" x14ac:dyDescent="0.25">
      <c r="A17" s="6" t="s">
        <v>71</v>
      </c>
      <c r="B17" s="7">
        <v>268</v>
      </c>
      <c r="C17" s="7">
        <v>16</v>
      </c>
      <c r="D17" s="25"/>
    </row>
    <row r="18" spans="1:4" x14ac:dyDescent="0.25">
      <c r="A18" s="6" t="s">
        <v>188</v>
      </c>
      <c r="B18" s="7">
        <v>281</v>
      </c>
      <c r="C18" s="7">
        <v>17</v>
      </c>
      <c r="D18" s="25"/>
    </row>
    <row r="19" spans="1:4" x14ac:dyDescent="0.25">
      <c r="A19" s="6" t="s">
        <v>182</v>
      </c>
      <c r="B19" s="7">
        <v>299</v>
      </c>
      <c r="C19" s="7">
        <v>18</v>
      </c>
      <c r="D19" s="25"/>
    </row>
    <row r="20" spans="1:4" x14ac:dyDescent="0.25">
      <c r="A20" s="6" t="s">
        <v>77</v>
      </c>
      <c r="B20" s="7">
        <v>325</v>
      </c>
      <c r="C20" s="7">
        <v>19</v>
      </c>
      <c r="D20" s="25"/>
    </row>
    <row r="21" spans="1:4" x14ac:dyDescent="0.25">
      <c r="A21" s="6" t="s">
        <v>14</v>
      </c>
      <c r="B21" s="7">
        <v>327</v>
      </c>
      <c r="C21" s="7">
        <v>20</v>
      </c>
      <c r="D21" s="25"/>
    </row>
    <row r="22" spans="1:4" x14ac:dyDescent="0.25">
      <c r="A22" s="6" t="s">
        <v>58</v>
      </c>
      <c r="B22" s="7">
        <v>354</v>
      </c>
      <c r="C22" s="7">
        <v>21</v>
      </c>
      <c r="D22" s="25"/>
    </row>
    <row r="23" spans="1:4" x14ac:dyDescent="0.25">
      <c r="A23" s="6" t="s">
        <v>164</v>
      </c>
      <c r="B23" s="7">
        <v>358</v>
      </c>
      <c r="C23" s="7">
        <v>22</v>
      </c>
      <c r="D23" s="25"/>
    </row>
    <row r="24" spans="1:4" x14ac:dyDescent="0.25">
      <c r="A24" s="6" t="s">
        <v>176</v>
      </c>
      <c r="B24" s="7">
        <v>362</v>
      </c>
      <c r="C24" s="7">
        <v>23</v>
      </c>
      <c r="D24" s="25"/>
    </row>
    <row r="25" spans="1:4" x14ac:dyDescent="0.25">
      <c r="A25" s="6" t="s">
        <v>102</v>
      </c>
      <c r="B25" s="7">
        <v>363</v>
      </c>
      <c r="C25" s="7">
        <v>24</v>
      </c>
      <c r="D25" s="25"/>
    </row>
    <row r="26" spans="1:4" x14ac:dyDescent="0.25">
      <c r="A26" s="6" t="s">
        <v>44</v>
      </c>
      <c r="B26" s="7">
        <v>372</v>
      </c>
      <c r="C26" s="7">
        <v>25</v>
      </c>
      <c r="D26" s="25"/>
    </row>
    <row r="27" spans="1:4" x14ac:dyDescent="0.25">
      <c r="A27" s="6" t="s">
        <v>170</v>
      </c>
      <c r="B27" s="7">
        <v>437</v>
      </c>
      <c r="C27" s="7">
        <v>26</v>
      </c>
      <c r="D27" s="25"/>
    </row>
    <row r="28" spans="1:4" x14ac:dyDescent="0.25">
      <c r="A28" s="6" t="s">
        <v>96</v>
      </c>
      <c r="B28" s="7">
        <v>475</v>
      </c>
      <c r="C28" s="7">
        <v>27</v>
      </c>
      <c r="D28" s="25"/>
    </row>
    <row r="29" spans="1:4" x14ac:dyDescent="0.25">
      <c r="A29" s="6" t="s">
        <v>144</v>
      </c>
      <c r="B29" s="7">
        <v>1430</v>
      </c>
      <c r="C29" s="7">
        <v>28</v>
      </c>
      <c r="D29" s="25"/>
    </row>
  </sheetData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K173" sqref="A1:K173"/>
    </sheetView>
  </sheetViews>
  <sheetFormatPr defaultColWidth="11.5703125" defaultRowHeight="15" x14ac:dyDescent="0.25"/>
  <cols>
    <col min="1" max="1" width="23.140625" bestFit="1" customWidth="1"/>
    <col min="2" max="2" width="9" customWidth="1"/>
    <col min="3" max="3" width="11.28515625" customWidth="1"/>
  </cols>
  <sheetData>
    <row r="1" spans="1:3" ht="63" x14ac:dyDescent="0.25">
      <c r="A1" s="26" t="s">
        <v>229</v>
      </c>
      <c r="B1" s="27" t="s">
        <v>230</v>
      </c>
      <c r="C1" s="27" t="s">
        <v>231</v>
      </c>
    </row>
    <row r="2" spans="1:3" x14ac:dyDescent="0.25">
      <c r="A2" s="5" t="s">
        <v>13</v>
      </c>
      <c r="B2" s="8">
        <v>1</v>
      </c>
      <c r="C2" s="5">
        <v>30</v>
      </c>
    </row>
    <row r="3" spans="1:3" x14ac:dyDescent="0.25">
      <c r="A3" s="5" t="s">
        <v>31</v>
      </c>
      <c r="B3" s="8">
        <v>2</v>
      </c>
      <c r="C3" s="5">
        <v>66</v>
      </c>
    </row>
    <row r="4" spans="1:3" x14ac:dyDescent="0.25">
      <c r="A4" s="5" t="s">
        <v>50</v>
      </c>
      <c r="B4" s="8">
        <v>3</v>
      </c>
      <c r="C4" s="5">
        <v>67</v>
      </c>
    </row>
    <row r="5" spans="1:3" x14ac:dyDescent="0.25">
      <c r="A5" s="5" t="s">
        <v>24</v>
      </c>
      <c r="B5" s="8">
        <v>4</v>
      </c>
      <c r="C5" s="5">
        <v>161</v>
      </c>
    </row>
    <row r="6" spans="1:3" x14ac:dyDescent="0.25">
      <c r="A6" s="5" t="s">
        <v>156</v>
      </c>
      <c r="B6" s="8">
        <v>5</v>
      </c>
      <c r="C6" s="5">
        <v>165</v>
      </c>
    </row>
    <row r="7" spans="1:3" x14ac:dyDescent="0.25">
      <c r="A7" s="5" t="s">
        <v>57</v>
      </c>
      <c r="B7" s="8">
        <v>6</v>
      </c>
      <c r="C7" s="5">
        <v>236</v>
      </c>
    </row>
    <row r="8" spans="1:3" x14ac:dyDescent="0.25">
      <c r="A8" s="5" t="s">
        <v>70</v>
      </c>
      <c r="B8" s="8">
        <v>7</v>
      </c>
      <c r="C8" s="5">
        <v>395</v>
      </c>
    </row>
    <row r="9" spans="1:3" x14ac:dyDescent="0.25">
      <c r="A9" s="5" t="s">
        <v>95</v>
      </c>
      <c r="B9" s="8">
        <v>8</v>
      </c>
      <c r="C9" s="5">
        <v>460</v>
      </c>
    </row>
    <row r="10" spans="1:3" x14ac:dyDescent="0.25">
      <c r="A10" s="5" t="s">
        <v>163</v>
      </c>
      <c r="B10" s="8">
        <v>9</v>
      </c>
      <c r="C10" s="5">
        <v>528</v>
      </c>
    </row>
  </sheetData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topLeftCell="H187" workbookViewId="0">
      <selection activeCell="H188" sqref="H188:O194"/>
    </sheetView>
  </sheetViews>
  <sheetFormatPr defaultRowHeight="15" x14ac:dyDescent="0.25"/>
  <cols>
    <col min="1" max="1" width="4.28515625" hidden="1" customWidth="1"/>
    <col min="2" max="2" width="7.28515625" hidden="1" customWidth="1"/>
    <col min="3" max="3" width="22.5703125" hidden="1" customWidth="1"/>
    <col min="4" max="4" width="23.140625" hidden="1" customWidth="1"/>
    <col min="5" max="5" width="22.28515625" hidden="1" customWidth="1"/>
    <col min="6" max="6" width="10.42578125" hidden="1" customWidth="1"/>
    <col min="7" max="7" width="9.5703125" hidden="1" customWidth="1"/>
    <col min="13" max="13" width="2.7109375" customWidth="1"/>
  </cols>
  <sheetData>
    <row r="1" spans="1:7" hidden="1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hidden="1" x14ac:dyDescent="0.25">
      <c r="A2" t="s">
        <v>21</v>
      </c>
      <c r="B2">
        <v>11</v>
      </c>
      <c r="C2" t="s">
        <v>30</v>
      </c>
      <c r="D2" t="s">
        <v>31</v>
      </c>
      <c r="E2" t="s">
        <v>32</v>
      </c>
      <c r="F2">
        <v>214</v>
      </c>
      <c r="G2">
        <v>8</v>
      </c>
    </row>
    <row r="3" spans="1:7" hidden="1" x14ac:dyDescent="0.25">
      <c r="A3" t="s">
        <v>21</v>
      </c>
      <c r="B3">
        <v>13</v>
      </c>
      <c r="C3" t="s">
        <v>69</v>
      </c>
      <c r="D3" t="s">
        <v>70</v>
      </c>
      <c r="E3" t="s">
        <v>71</v>
      </c>
      <c r="F3">
        <v>186</v>
      </c>
      <c r="G3">
        <v>7</v>
      </c>
    </row>
    <row r="4" spans="1:7" hidden="1" x14ac:dyDescent="0.25">
      <c r="A4" t="s">
        <v>21</v>
      </c>
      <c r="B4">
        <v>9</v>
      </c>
      <c r="C4" t="s">
        <v>151</v>
      </c>
      <c r="D4" t="s">
        <v>50</v>
      </c>
      <c r="E4" t="s">
        <v>150</v>
      </c>
      <c r="F4">
        <v>159</v>
      </c>
      <c r="G4">
        <v>8</v>
      </c>
    </row>
    <row r="5" spans="1:7" hidden="1" x14ac:dyDescent="0.25">
      <c r="A5" t="s">
        <v>21</v>
      </c>
      <c r="B5">
        <v>33</v>
      </c>
      <c r="C5" t="s">
        <v>195</v>
      </c>
      <c r="D5" t="s">
        <v>31</v>
      </c>
      <c r="F5">
        <v>147</v>
      </c>
      <c r="G5">
        <v>7</v>
      </c>
    </row>
    <row r="6" spans="1:7" hidden="1" x14ac:dyDescent="0.25">
      <c r="A6" t="s">
        <v>21</v>
      </c>
      <c r="B6">
        <v>31</v>
      </c>
      <c r="C6" t="s">
        <v>90</v>
      </c>
      <c r="D6" t="s">
        <v>31</v>
      </c>
      <c r="E6" t="s">
        <v>89</v>
      </c>
      <c r="F6">
        <v>146</v>
      </c>
      <c r="G6">
        <v>6</v>
      </c>
    </row>
    <row r="7" spans="1:7" hidden="1" x14ac:dyDescent="0.25">
      <c r="A7" t="s">
        <v>21</v>
      </c>
      <c r="B7">
        <v>22</v>
      </c>
      <c r="C7" t="s">
        <v>139</v>
      </c>
      <c r="D7" t="s">
        <v>50</v>
      </c>
      <c r="E7" t="s">
        <v>138</v>
      </c>
      <c r="F7">
        <v>135</v>
      </c>
      <c r="G7">
        <v>5</v>
      </c>
    </row>
    <row r="8" spans="1:7" hidden="1" x14ac:dyDescent="0.25">
      <c r="A8" t="s">
        <v>21</v>
      </c>
      <c r="B8">
        <v>24</v>
      </c>
      <c r="C8" t="s">
        <v>82</v>
      </c>
      <c r="D8" t="s">
        <v>31</v>
      </c>
      <c r="E8" t="s">
        <v>83</v>
      </c>
      <c r="F8">
        <v>103</v>
      </c>
      <c r="G8">
        <v>4</v>
      </c>
    </row>
    <row r="9" spans="1:7" hidden="1" x14ac:dyDescent="0.25">
      <c r="A9" t="s">
        <v>21</v>
      </c>
      <c r="B9">
        <v>18</v>
      </c>
      <c r="C9" t="s">
        <v>177</v>
      </c>
      <c r="D9" t="s">
        <v>24</v>
      </c>
      <c r="E9" t="s">
        <v>176</v>
      </c>
      <c r="F9">
        <v>101</v>
      </c>
      <c r="G9">
        <v>4</v>
      </c>
    </row>
    <row r="10" spans="1:7" hidden="1" x14ac:dyDescent="0.25">
      <c r="A10" t="s">
        <v>21</v>
      </c>
      <c r="B10">
        <v>3</v>
      </c>
      <c r="C10" t="s">
        <v>115</v>
      </c>
      <c r="D10" t="s">
        <v>13</v>
      </c>
      <c r="E10" t="s">
        <v>114</v>
      </c>
      <c r="F10">
        <v>95</v>
      </c>
      <c r="G10">
        <v>4</v>
      </c>
    </row>
    <row r="11" spans="1:7" hidden="1" x14ac:dyDescent="0.25">
      <c r="A11" t="s">
        <v>21</v>
      </c>
      <c r="B11">
        <v>4</v>
      </c>
      <c r="C11" t="s">
        <v>189</v>
      </c>
      <c r="D11" t="s">
        <v>24</v>
      </c>
      <c r="E11" t="s">
        <v>188</v>
      </c>
      <c r="F11">
        <v>85</v>
      </c>
      <c r="G11">
        <v>3</v>
      </c>
    </row>
    <row r="12" spans="1:7" hidden="1" x14ac:dyDescent="0.25">
      <c r="A12" t="s">
        <v>21</v>
      </c>
      <c r="B12">
        <v>29</v>
      </c>
      <c r="C12" t="s">
        <v>134</v>
      </c>
      <c r="D12" t="s">
        <v>13</v>
      </c>
      <c r="E12" t="s">
        <v>132</v>
      </c>
      <c r="F12">
        <v>80</v>
      </c>
      <c r="G12">
        <v>4</v>
      </c>
    </row>
    <row r="13" spans="1:7" hidden="1" x14ac:dyDescent="0.25">
      <c r="A13" t="s">
        <v>21</v>
      </c>
      <c r="B13">
        <v>14</v>
      </c>
      <c r="C13" t="s">
        <v>159</v>
      </c>
      <c r="D13" t="s">
        <v>156</v>
      </c>
      <c r="E13" t="s">
        <v>157</v>
      </c>
      <c r="F13">
        <v>70</v>
      </c>
      <c r="G13">
        <v>3</v>
      </c>
    </row>
    <row r="14" spans="1:7" hidden="1" x14ac:dyDescent="0.25">
      <c r="A14" t="s">
        <v>21</v>
      </c>
      <c r="B14">
        <v>1</v>
      </c>
      <c r="C14" t="s">
        <v>199</v>
      </c>
      <c r="D14" t="s">
        <v>31</v>
      </c>
      <c r="F14">
        <v>70</v>
      </c>
      <c r="G14">
        <v>3</v>
      </c>
    </row>
    <row r="15" spans="1:7" hidden="1" x14ac:dyDescent="0.25">
      <c r="A15" t="s">
        <v>21</v>
      </c>
      <c r="B15">
        <v>16</v>
      </c>
      <c r="C15" t="s">
        <v>41</v>
      </c>
      <c r="D15" t="s">
        <v>31</v>
      </c>
      <c r="E15" t="s">
        <v>38</v>
      </c>
      <c r="F15">
        <v>68</v>
      </c>
      <c r="G15">
        <v>5</v>
      </c>
    </row>
    <row r="16" spans="1:7" hidden="1" x14ac:dyDescent="0.25">
      <c r="A16" t="s">
        <v>21</v>
      </c>
      <c r="B16">
        <v>8</v>
      </c>
      <c r="C16" t="s">
        <v>166</v>
      </c>
      <c r="D16" t="s">
        <v>163</v>
      </c>
      <c r="E16" t="s">
        <v>164</v>
      </c>
      <c r="F16">
        <v>67</v>
      </c>
      <c r="G16">
        <v>3</v>
      </c>
    </row>
    <row r="17" spans="1:7" hidden="1" x14ac:dyDescent="0.25">
      <c r="A17" t="s">
        <v>21</v>
      </c>
      <c r="B17">
        <v>17</v>
      </c>
      <c r="C17" t="s">
        <v>202</v>
      </c>
      <c r="D17" t="s">
        <v>57</v>
      </c>
      <c r="F17">
        <v>66</v>
      </c>
      <c r="G17">
        <v>3</v>
      </c>
    </row>
    <row r="18" spans="1:7" hidden="1" x14ac:dyDescent="0.25">
      <c r="A18" t="s">
        <v>21</v>
      </c>
      <c r="B18">
        <v>15</v>
      </c>
      <c r="C18" t="s">
        <v>123</v>
      </c>
      <c r="D18" t="s">
        <v>13</v>
      </c>
      <c r="E18" t="s">
        <v>120</v>
      </c>
      <c r="F18">
        <v>63</v>
      </c>
      <c r="G18">
        <v>4</v>
      </c>
    </row>
    <row r="19" spans="1:7" hidden="1" x14ac:dyDescent="0.25">
      <c r="A19" t="s">
        <v>21</v>
      </c>
      <c r="B19">
        <v>26</v>
      </c>
      <c r="C19" t="s">
        <v>185</v>
      </c>
      <c r="D19" t="s">
        <v>50</v>
      </c>
      <c r="E19" t="s">
        <v>182</v>
      </c>
      <c r="F19">
        <v>62</v>
      </c>
      <c r="G19">
        <v>3</v>
      </c>
    </row>
    <row r="20" spans="1:7" hidden="1" x14ac:dyDescent="0.25">
      <c r="A20" t="s">
        <v>21</v>
      </c>
      <c r="B20">
        <v>2</v>
      </c>
      <c r="C20" t="s">
        <v>54</v>
      </c>
      <c r="D20" t="s">
        <v>50</v>
      </c>
      <c r="E20" t="s">
        <v>51</v>
      </c>
      <c r="F20">
        <v>57</v>
      </c>
      <c r="G20">
        <v>3</v>
      </c>
    </row>
    <row r="21" spans="1:7" hidden="1" x14ac:dyDescent="0.25">
      <c r="A21" t="s">
        <v>21</v>
      </c>
      <c r="B21">
        <v>19</v>
      </c>
      <c r="C21" t="s">
        <v>169</v>
      </c>
      <c r="D21" t="s">
        <v>95</v>
      </c>
      <c r="E21" t="s">
        <v>170</v>
      </c>
      <c r="F21">
        <v>49</v>
      </c>
      <c r="G21">
        <v>2</v>
      </c>
    </row>
    <row r="22" spans="1:7" hidden="1" x14ac:dyDescent="0.25">
      <c r="A22" t="s">
        <v>21</v>
      </c>
      <c r="B22">
        <v>12</v>
      </c>
      <c r="C22" t="s">
        <v>60</v>
      </c>
      <c r="D22" t="s">
        <v>57</v>
      </c>
      <c r="E22" t="s">
        <v>58</v>
      </c>
      <c r="F22">
        <v>47</v>
      </c>
      <c r="G22">
        <v>2</v>
      </c>
    </row>
    <row r="23" spans="1:7" hidden="1" x14ac:dyDescent="0.25">
      <c r="A23" t="s">
        <v>21</v>
      </c>
      <c r="B23">
        <v>27</v>
      </c>
      <c r="C23" t="s">
        <v>208</v>
      </c>
      <c r="D23" t="s">
        <v>13</v>
      </c>
      <c r="F23">
        <v>47</v>
      </c>
      <c r="G23">
        <v>2</v>
      </c>
    </row>
    <row r="24" spans="1:7" hidden="1" x14ac:dyDescent="0.25">
      <c r="A24" t="s">
        <v>21</v>
      </c>
      <c r="B24">
        <v>32</v>
      </c>
      <c r="C24" t="s">
        <v>22</v>
      </c>
      <c r="D24" t="s">
        <v>13</v>
      </c>
      <c r="E24" t="s">
        <v>14</v>
      </c>
      <c r="F24">
        <v>44</v>
      </c>
      <c r="G24">
        <v>2</v>
      </c>
    </row>
    <row r="25" spans="1:7" hidden="1" x14ac:dyDescent="0.25">
      <c r="A25" t="s">
        <v>21</v>
      </c>
      <c r="B25">
        <v>5</v>
      </c>
      <c r="C25" t="s">
        <v>79</v>
      </c>
      <c r="D25" t="s">
        <v>31</v>
      </c>
      <c r="E25" t="s">
        <v>77</v>
      </c>
      <c r="F25">
        <v>43</v>
      </c>
      <c r="G25">
        <v>2</v>
      </c>
    </row>
    <row r="26" spans="1:7" hidden="1" x14ac:dyDescent="0.25">
      <c r="A26" t="s">
        <v>21</v>
      </c>
      <c r="B26">
        <v>28</v>
      </c>
      <c r="C26" t="s">
        <v>68</v>
      </c>
      <c r="D26" t="s">
        <v>57</v>
      </c>
      <c r="E26" t="s">
        <v>64</v>
      </c>
      <c r="F26">
        <v>43</v>
      </c>
      <c r="G26">
        <v>1</v>
      </c>
    </row>
    <row r="27" spans="1:7" hidden="1" x14ac:dyDescent="0.25">
      <c r="A27" t="s">
        <v>21</v>
      </c>
      <c r="B27">
        <v>23</v>
      </c>
      <c r="C27" t="s">
        <v>105</v>
      </c>
      <c r="D27" t="s">
        <v>13</v>
      </c>
      <c r="E27" t="s">
        <v>102</v>
      </c>
      <c r="F27">
        <v>40</v>
      </c>
      <c r="G27">
        <v>1</v>
      </c>
    </row>
    <row r="28" spans="1:7" hidden="1" x14ac:dyDescent="0.25">
      <c r="A28" t="s">
        <v>21</v>
      </c>
      <c r="B28">
        <v>21</v>
      </c>
      <c r="C28" t="s">
        <v>48</v>
      </c>
      <c r="D28" t="s">
        <v>24</v>
      </c>
      <c r="E28" t="s">
        <v>44</v>
      </c>
      <c r="F28">
        <v>32</v>
      </c>
      <c r="G28">
        <v>1</v>
      </c>
    </row>
    <row r="29" spans="1:7" hidden="1" x14ac:dyDescent="0.25">
      <c r="A29" t="s">
        <v>21</v>
      </c>
      <c r="B29">
        <v>34</v>
      </c>
      <c r="C29" t="s">
        <v>145</v>
      </c>
      <c r="D29" t="s">
        <v>95</v>
      </c>
      <c r="E29" t="s">
        <v>144</v>
      </c>
      <c r="F29">
        <v>17</v>
      </c>
      <c r="G29">
        <v>1</v>
      </c>
    </row>
    <row r="30" spans="1:7" hidden="1" x14ac:dyDescent="0.25">
      <c r="A30" t="s">
        <v>21</v>
      </c>
      <c r="B30">
        <v>25</v>
      </c>
      <c r="C30" t="s">
        <v>216</v>
      </c>
      <c r="D30" t="s">
        <v>13</v>
      </c>
      <c r="F30">
        <v>0</v>
      </c>
    </row>
    <row r="31" spans="1:7" hidden="1" x14ac:dyDescent="0.25">
      <c r="A31" t="s">
        <v>21</v>
      </c>
      <c r="B31">
        <v>35</v>
      </c>
      <c r="C31" t="s">
        <v>219</v>
      </c>
      <c r="D31" t="s">
        <v>31</v>
      </c>
      <c r="F31">
        <v>0</v>
      </c>
    </row>
    <row r="32" spans="1:7" hidden="1" x14ac:dyDescent="0.25">
      <c r="F32">
        <f>SUM(F2:F31)</f>
        <v>2336</v>
      </c>
      <c r="G32">
        <f>SUM(G2:G31)</f>
        <v>101</v>
      </c>
    </row>
    <row r="33" spans="1:7" hidden="1" x14ac:dyDescent="0.25">
      <c r="A33" t="s">
        <v>21</v>
      </c>
      <c r="B33">
        <v>7</v>
      </c>
      <c r="C33" t="s">
        <v>29</v>
      </c>
      <c r="D33" t="s">
        <v>24</v>
      </c>
      <c r="E33" t="s">
        <v>25</v>
      </c>
      <c r="F33">
        <v>-999</v>
      </c>
    </row>
    <row r="34" spans="1:7" hidden="1" x14ac:dyDescent="0.25">
      <c r="A34" t="s">
        <v>21</v>
      </c>
      <c r="B34">
        <v>6</v>
      </c>
      <c r="C34" t="s">
        <v>100</v>
      </c>
      <c r="D34" t="s">
        <v>95</v>
      </c>
      <c r="E34" t="s">
        <v>96</v>
      </c>
      <c r="F34">
        <v>-999</v>
      </c>
    </row>
    <row r="35" spans="1:7" hidden="1" x14ac:dyDescent="0.25">
      <c r="A35" t="s">
        <v>21</v>
      </c>
      <c r="B35">
        <v>10</v>
      </c>
      <c r="C35" t="s">
        <v>112</v>
      </c>
      <c r="D35" t="s">
        <v>13</v>
      </c>
      <c r="E35" t="s">
        <v>108</v>
      </c>
      <c r="F35">
        <v>-999</v>
      </c>
    </row>
    <row r="36" spans="1:7" hidden="1" x14ac:dyDescent="0.25">
      <c r="A36" t="s">
        <v>21</v>
      </c>
      <c r="B36">
        <v>20</v>
      </c>
      <c r="C36" t="s">
        <v>130</v>
      </c>
      <c r="D36" t="s">
        <v>13</v>
      </c>
      <c r="E36" t="s">
        <v>126</v>
      </c>
      <c r="F36">
        <v>-999</v>
      </c>
    </row>
    <row r="37" spans="1:7" hidden="1" x14ac:dyDescent="0.25">
      <c r="A37" t="s">
        <v>21</v>
      </c>
      <c r="B37">
        <v>30</v>
      </c>
      <c r="C37" t="s">
        <v>223</v>
      </c>
      <c r="D37" t="s">
        <v>50</v>
      </c>
      <c r="F37">
        <v>-999</v>
      </c>
    </row>
    <row r="38" spans="1:7" hidden="1" x14ac:dyDescent="0.25"/>
    <row r="39" spans="1:7" hidden="1" x14ac:dyDescent="0.25"/>
    <row r="40" spans="1:7" hidden="1" x14ac:dyDescent="0.25">
      <c r="A40" t="s">
        <v>17</v>
      </c>
      <c r="B40">
        <v>9</v>
      </c>
      <c r="C40" t="s">
        <v>149</v>
      </c>
      <c r="D40" t="s">
        <v>50</v>
      </c>
      <c r="E40" t="s">
        <v>150</v>
      </c>
      <c r="F40">
        <v>187</v>
      </c>
      <c r="G40">
        <v>7</v>
      </c>
    </row>
    <row r="41" spans="1:7" hidden="1" x14ac:dyDescent="0.25">
      <c r="A41" t="s">
        <v>17</v>
      </c>
      <c r="B41">
        <v>10</v>
      </c>
      <c r="C41" t="s">
        <v>107</v>
      </c>
      <c r="D41" t="s">
        <v>13</v>
      </c>
      <c r="E41" t="s">
        <v>108</v>
      </c>
      <c r="F41">
        <v>130</v>
      </c>
      <c r="G41">
        <v>6</v>
      </c>
    </row>
    <row r="42" spans="1:7" hidden="1" x14ac:dyDescent="0.25">
      <c r="A42" t="s">
        <v>17</v>
      </c>
      <c r="B42">
        <v>1</v>
      </c>
      <c r="C42" t="s">
        <v>194</v>
      </c>
      <c r="D42" t="s">
        <v>31</v>
      </c>
      <c r="F42">
        <v>125</v>
      </c>
      <c r="G42">
        <v>5</v>
      </c>
    </row>
    <row r="43" spans="1:7" hidden="1" x14ac:dyDescent="0.25">
      <c r="A43" t="s">
        <v>17</v>
      </c>
      <c r="B43">
        <v>20</v>
      </c>
      <c r="C43" t="s">
        <v>127</v>
      </c>
      <c r="D43" t="s">
        <v>13</v>
      </c>
      <c r="E43" t="s">
        <v>126</v>
      </c>
      <c r="F43">
        <v>117</v>
      </c>
      <c r="G43">
        <v>5</v>
      </c>
    </row>
    <row r="44" spans="1:7" hidden="1" x14ac:dyDescent="0.25">
      <c r="A44" t="s">
        <v>17</v>
      </c>
      <c r="B44">
        <v>22</v>
      </c>
      <c r="C44" t="s">
        <v>137</v>
      </c>
      <c r="D44" t="s">
        <v>50</v>
      </c>
      <c r="E44" t="s">
        <v>138</v>
      </c>
      <c r="F44">
        <v>106</v>
      </c>
      <c r="G44">
        <v>4</v>
      </c>
    </row>
    <row r="45" spans="1:7" hidden="1" x14ac:dyDescent="0.25">
      <c r="A45" t="s">
        <v>17</v>
      </c>
      <c r="B45">
        <v>31</v>
      </c>
      <c r="C45" t="s">
        <v>91</v>
      </c>
      <c r="D45" t="s">
        <v>31</v>
      </c>
      <c r="E45" t="s">
        <v>89</v>
      </c>
      <c r="F45">
        <v>100</v>
      </c>
      <c r="G45">
        <v>5</v>
      </c>
    </row>
    <row r="46" spans="1:7" hidden="1" x14ac:dyDescent="0.25">
      <c r="A46" t="s">
        <v>17</v>
      </c>
      <c r="B46">
        <v>18</v>
      </c>
      <c r="C46" t="s">
        <v>175</v>
      </c>
      <c r="D46" t="s">
        <v>24</v>
      </c>
      <c r="E46" t="s">
        <v>176</v>
      </c>
      <c r="F46">
        <v>99</v>
      </c>
      <c r="G46">
        <v>4</v>
      </c>
    </row>
    <row r="47" spans="1:7" hidden="1" x14ac:dyDescent="0.25">
      <c r="A47" t="s">
        <v>17</v>
      </c>
      <c r="B47">
        <v>2</v>
      </c>
      <c r="C47" t="s">
        <v>52</v>
      </c>
      <c r="D47" t="s">
        <v>50</v>
      </c>
      <c r="E47" t="s">
        <v>51</v>
      </c>
      <c r="F47">
        <v>94</v>
      </c>
      <c r="G47">
        <v>5</v>
      </c>
    </row>
    <row r="48" spans="1:7" hidden="1" x14ac:dyDescent="0.25">
      <c r="A48" t="s">
        <v>17</v>
      </c>
      <c r="B48">
        <v>17</v>
      </c>
      <c r="C48" t="s">
        <v>196</v>
      </c>
      <c r="D48" t="s">
        <v>156</v>
      </c>
      <c r="F48">
        <v>91</v>
      </c>
      <c r="G48">
        <v>4</v>
      </c>
    </row>
    <row r="49" spans="1:7" hidden="1" x14ac:dyDescent="0.25">
      <c r="A49" t="s">
        <v>17</v>
      </c>
      <c r="B49">
        <v>23</v>
      </c>
      <c r="C49" t="s">
        <v>101</v>
      </c>
      <c r="D49" t="s">
        <v>13</v>
      </c>
      <c r="E49" t="s">
        <v>102</v>
      </c>
      <c r="F49">
        <v>90</v>
      </c>
      <c r="G49">
        <v>5</v>
      </c>
    </row>
    <row r="50" spans="1:7" hidden="1" x14ac:dyDescent="0.25">
      <c r="A50" t="s">
        <v>17</v>
      </c>
      <c r="B50">
        <v>3</v>
      </c>
      <c r="C50" t="s">
        <v>116</v>
      </c>
      <c r="D50" t="s">
        <v>13</v>
      </c>
      <c r="E50" t="s">
        <v>114</v>
      </c>
      <c r="F50">
        <v>78</v>
      </c>
      <c r="G50">
        <v>4</v>
      </c>
    </row>
    <row r="51" spans="1:7" hidden="1" x14ac:dyDescent="0.25">
      <c r="A51" t="s">
        <v>17</v>
      </c>
      <c r="B51">
        <v>29</v>
      </c>
      <c r="C51" t="s">
        <v>135</v>
      </c>
      <c r="D51" t="s">
        <v>13</v>
      </c>
      <c r="E51" t="s">
        <v>132</v>
      </c>
      <c r="F51">
        <v>77</v>
      </c>
      <c r="G51">
        <v>3</v>
      </c>
    </row>
    <row r="52" spans="1:7" hidden="1" x14ac:dyDescent="0.25">
      <c r="A52" t="s">
        <v>17</v>
      </c>
      <c r="B52">
        <v>16</v>
      </c>
      <c r="C52" t="s">
        <v>40</v>
      </c>
      <c r="D52" t="s">
        <v>31</v>
      </c>
      <c r="E52" t="s">
        <v>38</v>
      </c>
      <c r="F52">
        <v>74</v>
      </c>
      <c r="G52">
        <v>4</v>
      </c>
    </row>
    <row r="53" spans="1:7" hidden="1" x14ac:dyDescent="0.25">
      <c r="A53" t="s">
        <v>17</v>
      </c>
      <c r="B53">
        <v>24</v>
      </c>
      <c r="C53" t="s">
        <v>86</v>
      </c>
      <c r="D53" t="s">
        <v>31</v>
      </c>
      <c r="E53" t="s">
        <v>83</v>
      </c>
      <c r="F53">
        <v>62</v>
      </c>
      <c r="G53">
        <v>2</v>
      </c>
    </row>
    <row r="54" spans="1:7" hidden="1" x14ac:dyDescent="0.25">
      <c r="A54" t="s">
        <v>17</v>
      </c>
      <c r="B54">
        <v>26</v>
      </c>
      <c r="C54" t="s">
        <v>183</v>
      </c>
      <c r="D54" t="s">
        <v>50</v>
      </c>
      <c r="E54" t="s">
        <v>182</v>
      </c>
      <c r="F54">
        <v>60</v>
      </c>
      <c r="G54">
        <v>3</v>
      </c>
    </row>
    <row r="55" spans="1:7" hidden="1" x14ac:dyDescent="0.25">
      <c r="A55" t="s">
        <v>17</v>
      </c>
      <c r="B55">
        <v>21</v>
      </c>
      <c r="C55" t="s">
        <v>45</v>
      </c>
      <c r="D55" t="s">
        <v>24</v>
      </c>
      <c r="E55" t="s">
        <v>44</v>
      </c>
      <c r="F55">
        <v>59</v>
      </c>
      <c r="G55">
        <v>2</v>
      </c>
    </row>
    <row r="56" spans="1:7" hidden="1" x14ac:dyDescent="0.25">
      <c r="A56" t="s">
        <v>17</v>
      </c>
      <c r="B56">
        <v>6</v>
      </c>
      <c r="C56" t="s">
        <v>94</v>
      </c>
      <c r="D56" t="s">
        <v>95</v>
      </c>
      <c r="E56" t="s">
        <v>96</v>
      </c>
      <c r="F56">
        <v>59</v>
      </c>
      <c r="G56">
        <v>2</v>
      </c>
    </row>
    <row r="57" spans="1:7" hidden="1" x14ac:dyDescent="0.25">
      <c r="A57" t="s">
        <v>17</v>
      </c>
      <c r="B57">
        <v>32</v>
      </c>
      <c r="C57" t="s">
        <v>18</v>
      </c>
      <c r="D57" t="s">
        <v>13</v>
      </c>
      <c r="E57" t="s">
        <v>14</v>
      </c>
      <c r="F57">
        <v>46</v>
      </c>
      <c r="G57">
        <v>2</v>
      </c>
    </row>
    <row r="58" spans="1:7" hidden="1" x14ac:dyDescent="0.25">
      <c r="A58" t="s">
        <v>17</v>
      </c>
      <c r="B58">
        <v>14</v>
      </c>
      <c r="C58" t="s">
        <v>161</v>
      </c>
      <c r="D58" t="s">
        <v>156</v>
      </c>
      <c r="E58" t="s">
        <v>157</v>
      </c>
      <c r="F58">
        <v>43</v>
      </c>
      <c r="G58">
        <v>2</v>
      </c>
    </row>
    <row r="59" spans="1:7" hidden="1" x14ac:dyDescent="0.25">
      <c r="A59" t="s">
        <v>17</v>
      </c>
      <c r="B59">
        <v>19</v>
      </c>
      <c r="C59" t="s">
        <v>171</v>
      </c>
      <c r="D59" t="s">
        <v>95</v>
      </c>
      <c r="E59" t="s">
        <v>170</v>
      </c>
      <c r="F59">
        <v>42</v>
      </c>
      <c r="G59">
        <v>2</v>
      </c>
    </row>
    <row r="60" spans="1:7" hidden="1" x14ac:dyDescent="0.25">
      <c r="A60" t="s">
        <v>17</v>
      </c>
      <c r="B60">
        <v>28</v>
      </c>
      <c r="C60" t="s">
        <v>66</v>
      </c>
      <c r="D60" t="s">
        <v>57</v>
      </c>
      <c r="E60" t="s">
        <v>64</v>
      </c>
      <c r="F60">
        <v>41</v>
      </c>
      <c r="G60">
        <v>2</v>
      </c>
    </row>
    <row r="61" spans="1:7" hidden="1" x14ac:dyDescent="0.25">
      <c r="A61" t="s">
        <v>17</v>
      </c>
      <c r="B61">
        <v>25</v>
      </c>
      <c r="C61" t="s">
        <v>209</v>
      </c>
      <c r="D61" t="s">
        <v>13</v>
      </c>
      <c r="F61">
        <v>26</v>
      </c>
      <c r="G61">
        <v>1</v>
      </c>
    </row>
    <row r="62" spans="1:7" hidden="1" x14ac:dyDescent="0.25">
      <c r="A62" t="s">
        <v>17</v>
      </c>
      <c r="B62">
        <v>13</v>
      </c>
      <c r="C62" t="s">
        <v>74</v>
      </c>
      <c r="D62" t="s">
        <v>70</v>
      </c>
      <c r="E62" t="s">
        <v>71</v>
      </c>
      <c r="F62">
        <v>25</v>
      </c>
      <c r="G62">
        <v>1</v>
      </c>
    </row>
    <row r="63" spans="1:7" hidden="1" x14ac:dyDescent="0.25">
      <c r="A63" t="s">
        <v>17</v>
      </c>
      <c r="B63">
        <v>30</v>
      </c>
      <c r="C63" t="s">
        <v>210</v>
      </c>
      <c r="D63" t="s">
        <v>50</v>
      </c>
      <c r="F63">
        <v>23</v>
      </c>
      <c r="G63">
        <v>1</v>
      </c>
    </row>
    <row r="64" spans="1:7" hidden="1" x14ac:dyDescent="0.25">
      <c r="A64" t="s">
        <v>17</v>
      </c>
      <c r="B64">
        <v>7</v>
      </c>
      <c r="C64" t="s">
        <v>28</v>
      </c>
      <c r="D64" t="s">
        <v>24</v>
      </c>
      <c r="E64" t="s">
        <v>25</v>
      </c>
      <c r="F64">
        <v>22</v>
      </c>
      <c r="G64">
        <v>1</v>
      </c>
    </row>
    <row r="65" spans="1:7" hidden="1" x14ac:dyDescent="0.25">
      <c r="A65" t="s">
        <v>17</v>
      </c>
      <c r="B65">
        <v>11</v>
      </c>
      <c r="C65" t="s">
        <v>36</v>
      </c>
      <c r="D65" t="s">
        <v>31</v>
      </c>
      <c r="E65" t="s">
        <v>32</v>
      </c>
      <c r="F65">
        <v>22</v>
      </c>
      <c r="G65">
        <v>1</v>
      </c>
    </row>
    <row r="66" spans="1:7" hidden="1" x14ac:dyDescent="0.25">
      <c r="A66" t="s">
        <v>17</v>
      </c>
      <c r="B66">
        <v>27</v>
      </c>
      <c r="C66" t="s">
        <v>211</v>
      </c>
      <c r="D66" t="s">
        <v>50</v>
      </c>
      <c r="F66">
        <v>22</v>
      </c>
      <c r="G66">
        <v>1</v>
      </c>
    </row>
    <row r="67" spans="1:7" hidden="1" x14ac:dyDescent="0.25">
      <c r="A67" t="s">
        <v>17</v>
      </c>
      <c r="B67">
        <v>5</v>
      </c>
      <c r="C67" t="s">
        <v>80</v>
      </c>
      <c r="D67" t="s">
        <v>31</v>
      </c>
      <c r="E67" t="s">
        <v>77</v>
      </c>
      <c r="F67">
        <v>13</v>
      </c>
      <c r="G67">
        <v>1</v>
      </c>
    </row>
    <row r="68" spans="1:7" hidden="1" x14ac:dyDescent="0.25">
      <c r="A68" t="s">
        <v>17</v>
      </c>
      <c r="B68">
        <v>12</v>
      </c>
      <c r="C68" t="s">
        <v>62</v>
      </c>
      <c r="D68" t="s">
        <v>57</v>
      </c>
      <c r="E68" t="s">
        <v>58</v>
      </c>
      <c r="F68">
        <v>0</v>
      </c>
    </row>
    <row r="69" spans="1:7" hidden="1" x14ac:dyDescent="0.25">
      <c r="A69" t="s">
        <v>17</v>
      </c>
      <c r="B69">
        <v>15</v>
      </c>
      <c r="C69" t="s">
        <v>124</v>
      </c>
      <c r="D69" t="s">
        <v>13</v>
      </c>
      <c r="E69" t="s">
        <v>120</v>
      </c>
      <c r="F69">
        <v>0</v>
      </c>
    </row>
    <row r="70" spans="1:7" hidden="1" x14ac:dyDescent="0.25">
      <c r="A70" t="s">
        <v>17</v>
      </c>
      <c r="B70">
        <v>8</v>
      </c>
      <c r="C70" t="s">
        <v>168</v>
      </c>
      <c r="D70" t="s">
        <v>163</v>
      </c>
      <c r="E70" t="s">
        <v>164</v>
      </c>
      <c r="F70">
        <v>0</v>
      </c>
    </row>
    <row r="71" spans="1:7" hidden="1" x14ac:dyDescent="0.25">
      <c r="A71" t="s">
        <v>17</v>
      </c>
      <c r="B71">
        <v>4</v>
      </c>
      <c r="C71" t="s">
        <v>192</v>
      </c>
      <c r="D71" t="s">
        <v>24</v>
      </c>
      <c r="E71" t="s">
        <v>188</v>
      </c>
      <c r="F71">
        <v>0</v>
      </c>
    </row>
    <row r="72" spans="1:7" hidden="1" x14ac:dyDescent="0.25">
      <c r="F72">
        <f>SUM(F40:F71)</f>
        <v>1933</v>
      </c>
      <c r="G72">
        <f>SUM(G40:G71)</f>
        <v>85</v>
      </c>
    </row>
    <row r="73" spans="1:7" hidden="1" x14ac:dyDescent="0.25">
      <c r="A73" t="s">
        <v>17</v>
      </c>
      <c r="B73">
        <v>34</v>
      </c>
      <c r="C73" t="s">
        <v>147</v>
      </c>
      <c r="D73" t="s">
        <v>95</v>
      </c>
      <c r="E73" t="s">
        <v>144</v>
      </c>
      <c r="F73">
        <v>-999</v>
      </c>
    </row>
    <row r="74" spans="1:7" hidden="1" x14ac:dyDescent="0.25">
      <c r="A74" t="s">
        <v>17</v>
      </c>
      <c r="B74">
        <v>33</v>
      </c>
      <c r="C74" t="s">
        <v>220</v>
      </c>
      <c r="D74" t="s">
        <v>57</v>
      </c>
      <c r="F74">
        <v>-999</v>
      </c>
    </row>
    <row r="75" spans="1:7" hidden="1" x14ac:dyDescent="0.25">
      <c r="A75" t="s">
        <v>17</v>
      </c>
      <c r="B75">
        <v>35</v>
      </c>
      <c r="C75" t="s">
        <v>224</v>
      </c>
      <c r="D75" t="s">
        <v>50</v>
      </c>
      <c r="F75">
        <v>-999</v>
      </c>
    </row>
    <row r="76" spans="1:7" hidden="1" x14ac:dyDescent="0.25"/>
    <row r="77" spans="1:7" hidden="1" x14ac:dyDescent="0.25"/>
    <row r="78" spans="1:7" hidden="1" x14ac:dyDescent="0.25">
      <c r="A78" t="s">
        <v>19</v>
      </c>
      <c r="B78">
        <v>3</v>
      </c>
      <c r="C78" t="s">
        <v>113</v>
      </c>
      <c r="D78" t="s">
        <v>13</v>
      </c>
      <c r="E78" t="s">
        <v>114</v>
      </c>
      <c r="F78">
        <v>268</v>
      </c>
      <c r="G78">
        <v>13</v>
      </c>
    </row>
    <row r="79" spans="1:7" hidden="1" x14ac:dyDescent="0.25">
      <c r="A79" t="s">
        <v>19</v>
      </c>
      <c r="B79">
        <v>17</v>
      </c>
      <c r="C79" t="s">
        <v>193</v>
      </c>
      <c r="D79" t="s">
        <v>156</v>
      </c>
      <c r="F79">
        <v>235</v>
      </c>
      <c r="G79">
        <v>8</v>
      </c>
    </row>
    <row r="80" spans="1:7" hidden="1" x14ac:dyDescent="0.25">
      <c r="A80" t="s">
        <v>19</v>
      </c>
      <c r="B80">
        <v>28</v>
      </c>
      <c r="C80" t="s">
        <v>63</v>
      </c>
      <c r="D80" t="s">
        <v>57</v>
      </c>
      <c r="E80" t="s">
        <v>64</v>
      </c>
      <c r="F80">
        <v>188</v>
      </c>
      <c r="G80">
        <v>7</v>
      </c>
    </row>
    <row r="81" spans="1:7" hidden="1" x14ac:dyDescent="0.25">
      <c r="A81" t="s">
        <v>19</v>
      </c>
      <c r="B81">
        <v>31</v>
      </c>
      <c r="C81" t="s">
        <v>88</v>
      </c>
      <c r="D81" t="s">
        <v>31</v>
      </c>
      <c r="E81" t="s">
        <v>89</v>
      </c>
      <c r="F81">
        <v>149</v>
      </c>
      <c r="G81">
        <v>7</v>
      </c>
    </row>
    <row r="82" spans="1:7" hidden="1" x14ac:dyDescent="0.25">
      <c r="A82" t="s">
        <v>19</v>
      </c>
      <c r="B82">
        <v>9</v>
      </c>
      <c r="C82" t="s">
        <v>152</v>
      </c>
      <c r="D82" t="s">
        <v>50</v>
      </c>
      <c r="E82" t="s">
        <v>150</v>
      </c>
      <c r="F82">
        <v>137</v>
      </c>
      <c r="G82">
        <v>6</v>
      </c>
    </row>
    <row r="83" spans="1:7" hidden="1" x14ac:dyDescent="0.25">
      <c r="A83" t="s">
        <v>19</v>
      </c>
      <c r="B83">
        <v>10</v>
      </c>
      <c r="C83" t="s">
        <v>110</v>
      </c>
      <c r="D83" t="s">
        <v>13</v>
      </c>
      <c r="E83" t="s">
        <v>108</v>
      </c>
      <c r="F83">
        <v>131</v>
      </c>
      <c r="G83">
        <v>5</v>
      </c>
    </row>
    <row r="84" spans="1:7" hidden="1" x14ac:dyDescent="0.25">
      <c r="A84" t="s">
        <v>19</v>
      </c>
      <c r="B84">
        <v>7</v>
      </c>
      <c r="C84" t="s">
        <v>27</v>
      </c>
      <c r="D84" t="s">
        <v>24</v>
      </c>
      <c r="E84" t="s">
        <v>25</v>
      </c>
      <c r="F84">
        <v>127</v>
      </c>
      <c r="G84">
        <v>6</v>
      </c>
    </row>
    <row r="85" spans="1:7" hidden="1" x14ac:dyDescent="0.25">
      <c r="A85" t="s">
        <v>19</v>
      </c>
      <c r="B85">
        <v>15</v>
      </c>
      <c r="C85" t="s">
        <v>122</v>
      </c>
      <c r="D85" t="s">
        <v>13</v>
      </c>
      <c r="E85" t="s">
        <v>120</v>
      </c>
      <c r="F85">
        <v>114</v>
      </c>
      <c r="G85">
        <v>5</v>
      </c>
    </row>
    <row r="86" spans="1:7" hidden="1" x14ac:dyDescent="0.25">
      <c r="A86" t="s">
        <v>19</v>
      </c>
      <c r="B86">
        <v>12</v>
      </c>
      <c r="C86" t="s">
        <v>56</v>
      </c>
      <c r="D86" t="s">
        <v>57</v>
      </c>
      <c r="E86" t="s">
        <v>58</v>
      </c>
      <c r="F86">
        <v>113</v>
      </c>
      <c r="G86">
        <v>5</v>
      </c>
    </row>
    <row r="87" spans="1:7" hidden="1" x14ac:dyDescent="0.25">
      <c r="A87" t="s">
        <v>19</v>
      </c>
      <c r="B87">
        <v>4</v>
      </c>
      <c r="C87" t="s">
        <v>187</v>
      </c>
      <c r="D87" t="s">
        <v>24</v>
      </c>
      <c r="E87" t="s">
        <v>188</v>
      </c>
      <c r="F87">
        <v>113</v>
      </c>
      <c r="G87">
        <v>5</v>
      </c>
    </row>
    <row r="88" spans="1:7" hidden="1" x14ac:dyDescent="0.25">
      <c r="A88" t="s">
        <v>19</v>
      </c>
      <c r="B88">
        <v>20</v>
      </c>
      <c r="C88" t="s">
        <v>129</v>
      </c>
      <c r="D88" t="s">
        <v>13</v>
      </c>
      <c r="E88" t="s">
        <v>126</v>
      </c>
      <c r="F88">
        <v>96</v>
      </c>
      <c r="G88">
        <v>4</v>
      </c>
    </row>
    <row r="89" spans="1:7" hidden="1" x14ac:dyDescent="0.25">
      <c r="A89" t="s">
        <v>19</v>
      </c>
      <c r="B89">
        <v>26</v>
      </c>
      <c r="C89" t="s">
        <v>181</v>
      </c>
      <c r="D89" t="s">
        <v>50</v>
      </c>
      <c r="E89" t="s">
        <v>182</v>
      </c>
      <c r="F89">
        <v>89</v>
      </c>
      <c r="G89">
        <v>4</v>
      </c>
    </row>
    <row r="90" spans="1:7" hidden="1" x14ac:dyDescent="0.25">
      <c r="A90" t="s">
        <v>19</v>
      </c>
      <c r="B90">
        <v>24</v>
      </c>
      <c r="C90" t="s">
        <v>85</v>
      </c>
      <c r="D90" t="s">
        <v>31</v>
      </c>
      <c r="E90" t="s">
        <v>83</v>
      </c>
      <c r="F90">
        <v>77</v>
      </c>
      <c r="G90">
        <v>5</v>
      </c>
    </row>
    <row r="91" spans="1:7" hidden="1" x14ac:dyDescent="0.25">
      <c r="A91" t="s">
        <v>19</v>
      </c>
      <c r="B91">
        <v>8</v>
      </c>
      <c r="C91" t="s">
        <v>162</v>
      </c>
      <c r="D91" t="s">
        <v>163</v>
      </c>
      <c r="E91" t="s">
        <v>164</v>
      </c>
      <c r="F91">
        <v>73</v>
      </c>
      <c r="G91">
        <v>3</v>
      </c>
    </row>
    <row r="92" spans="1:7" hidden="1" x14ac:dyDescent="0.25">
      <c r="A92" t="s">
        <v>19</v>
      </c>
      <c r="B92">
        <v>21</v>
      </c>
      <c r="C92" t="s">
        <v>43</v>
      </c>
      <c r="D92" t="s">
        <v>24</v>
      </c>
      <c r="E92" t="s">
        <v>44</v>
      </c>
      <c r="F92">
        <v>70</v>
      </c>
      <c r="G92">
        <v>3</v>
      </c>
    </row>
    <row r="93" spans="1:7" hidden="1" x14ac:dyDescent="0.25">
      <c r="A93" t="s">
        <v>19</v>
      </c>
      <c r="B93">
        <v>14</v>
      </c>
      <c r="C93" t="s">
        <v>160</v>
      </c>
      <c r="D93" t="s">
        <v>156</v>
      </c>
      <c r="E93" t="s">
        <v>157</v>
      </c>
      <c r="F93">
        <v>69</v>
      </c>
      <c r="G93">
        <v>3</v>
      </c>
    </row>
    <row r="94" spans="1:7" hidden="1" x14ac:dyDescent="0.25">
      <c r="A94" t="s">
        <v>19</v>
      </c>
      <c r="B94">
        <v>25</v>
      </c>
      <c r="C94" t="s">
        <v>203</v>
      </c>
      <c r="D94" t="s">
        <v>95</v>
      </c>
      <c r="F94">
        <v>66</v>
      </c>
      <c r="G94">
        <v>2</v>
      </c>
    </row>
    <row r="95" spans="1:7" hidden="1" x14ac:dyDescent="0.25">
      <c r="A95" t="s">
        <v>19</v>
      </c>
      <c r="B95">
        <v>33</v>
      </c>
      <c r="C95" t="s">
        <v>205</v>
      </c>
      <c r="D95" t="s">
        <v>57</v>
      </c>
      <c r="F95">
        <v>63</v>
      </c>
      <c r="G95">
        <v>2</v>
      </c>
    </row>
    <row r="96" spans="1:7" hidden="1" x14ac:dyDescent="0.25">
      <c r="A96" t="s">
        <v>19</v>
      </c>
      <c r="B96">
        <v>16</v>
      </c>
      <c r="C96" t="s">
        <v>42</v>
      </c>
      <c r="D96" t="s">
        <v>31</v>
      </c>
      <c r="E96" t="s">
        <v>38</v>
      </c>
      <c r="F96">
        <v>62</v>
      </c>
      <c r="G96">
        <v>3</v>
      </c>
    </row>
    <row r="97" spans="1:7" hidden="1" x14ac:dyDescent="0.25">
      <c r="A97" t="s">
        <v>19</v>
      </c>
      <c r="B97">
        <v>2</v>
      </c>
      <c r="C97" t="s">
        <v>55</v>
      </c>
      <c r="D97" t="s">
        <v>50</v>
      </c>
      <c r="E97" t="s">
        <v>51</v>
      </c>
      <c r="F97">
        <v>62</v>
      </c>
      <c r="G97">
        <v>3</v>
      </c>
    </row>
    <row r="98" spans="1:7" hidden="1" x14ac:dyDescent="0.25">
      <c r="A98" t="s">
        <v>19</v>
      </c>
      <c r="B98">
        <v>1</v>
      </c>
      <c r="C98" t="s">
        <v>207</v>
      </c>
      <c r="D98" t="s">
        <v>31</v>
      </c>
      <c r="F98">
        <v>53</v>
      </c>
      <c r="G98">
        <v>2</v>
      </c>
    </row>
    <row r="99" spans="1:7" hidden="1" x14ac:dyDescent="0.25">
      <c r="A99" t="s">
        <v>19</v>
      </c>
      <c r="B99">
        <v>13</v>
      </c>
      <c r="C99" t="s">
        <v>73</v>
      </c>
      <c r="D99" t="s">
        <v>70</v>
      </c>
      <c r="E99" t="s">
        <v>71</v>
      </c>
      <c r="F99">
        <v>51</v>
      </c>
      <c r="G99">
        <v>2</v>
      </c>
    </row>
    <row r="100" spans="1:7" hidden="1" x14ac:dyDescent="0.25">
      <c r="A100" t="s">
        <v>19</v>
      </c>
      <c r="B100">
        <v>32</v>
      </c>
      <c r="C100" t="s">
        <v>20</v>
      </c>
      <c r="D100" t="s">
        <v>13</v>
      </c>
      <c r="E100" t="s">
        <v>14</v>
      </c>
      <c r="F100">
        <v>49</v>
      </c>
      <c r="G100">
        <v>2</v>
      </c>
    </row>
    <row r="101" spans="1:7" hidden="1" x14ac:dyDescent="0.25">
      <c r="A101" t="s">
        <v>19</v>
      </c>
      <c r="B101">
        <v>11</v>
      </c>
      <c r="C101" t="s">
        <v>35</v>
      </c>
      <c r="D101" t="s">
        <v>31</v>
      </c>
      <c r="E101" t="s">
        <v>32</v>
      </c>
      <c r="F101">
        <v>47</v>
      </c>
      <c r="G101">
        <v>2</v>
      </c>
    </row>
    <row r="102" spans="1:7" hidden="1" x14ac:dyDescent="0.25">
      <c r="A102" t="s">
        <v>19</v>
      </c>
      <c r="B102">
        <v>19</v>
      </c>
      <c r="C102" t="s">
        <v>173</v>
      </c>
      <c r="D102" t="s">
        <v>95</v>
      </c>
      <c r="E102" t="s">
        <v>170</v>
      </c>
      <c r="F102">
        <v>46</v>
      </c>
      <c r="G102">
        <v>2</v>
      </c>
    </row>
    <row r="103" spans="1:7" hidden="1" x14ac:dyDescent="0.25">
      <c r="A103" t="s">
        <v>19</v>
      </c>
      <c r="B103">
        <v>6</v>
      </c>
      <c r="C103" t="s">
        <v>98</v>
      </c>
      <c r="D103" t="s">
        <v>95</v>
      </c>
      <c r="E103" t="s">
        <v>96</v>
      </c>
      <c r="F103">
        <v>45</v>
      </c>
      <c r="G103">
        <v>2</v>
      </c>
    </row>
    <row r="104" spans="1:7" hidden="1" x14ac:dyDescent="0.25">
      <c r="A104" t="s">
        <v>19</v>
      </c>
      <c r="B104">
        <v>30</v>
      </c>
      <c r="C104" t="s">
        <v>212</v>
      </c>
      <c r="D104" t="s">
        <v>31</v>
      </c>
      <c r="F104">
        <v>34</v>
      </c>
      <c r="G104">
        <v>1</v>
      </c>
    </row>
    <row r="105" spans="1:7" hidden="1" x14ac:dyDescent="0.25">
      <c r="A105" t="s">
        <v>19</v>
      </c>
      <c r="B105">
        <v>29</v>
      </c>
      <c r="C105" t="s">
        <v>136</v>
      </c>
      <c r="D105" t="s">
        <v>13</v>
      </c>
      <c r="E105" t="s">
        <v>132</v>
      </c>
      <c r="F105">
        <v>32</v>
      </c>
      <c r="G105">
        <v>1</v>
      </c>
    </row>
    <row r="106" spans="1:7" hidden="1" x14ac:dyDescent="0.25">
      <c r="A106" t="s">
        <v>19</v>
      </c>
      <c r="B106">
        <v>5</v>
      </c>
      <c r="C106" t="s">
        <v>81</v>
      </c>
      <c r="D106" t="s">
        <v>31</v>
      </c>
      <c r="E106" t="s">
        <v>77</v>
      </c>
      <c r="F106">
        <v>31</v>
      </c>
      <c r="G106">
        <v>1</v>
      </c>
    </row>
    <row r="107" spans="1:7" hidden="1" x14ac:dyDescent="0.25">
      <c r="A107" t="s">
        <v>19</v>
      </c>
      <c r="B107">
        <v>22</v>
      </c>
      <c r="C107" t="s">
        <v>142</v>
      </c>
      <c r="D107" t="s">
        <v>50</v>
      </c>
      <c r="E107" t="s">
        <v>138</v>
      </c>
      <c r="F107">
        <v>30</v>
      </c>
      <c r="G107">
        <v>1</v>
      </c>
    </row>
    <row r="108" spans="1:7" hidden="1" x14ac:dyDescent="0.25">
      <c r="A108" t="s">
        <v>19</v>
      </c>
      <c r="B108">
        <v>23</v>
      </c>
      <c r="C108" t="s">
        <v>106</v>
      </c>
      <c r="D108" t="s">
        <v>13</v>
      </c>
      <c r="E108" t="s">
        <v>102</v>
      </c>
      <c r="F108">
        <v>30</v>
      </c>
      <c r="G108">
        <v>1</v>
      </c>
    </row>
    <row r="109" spans="1:7" hidden="1" x14ac:dyDescent="0.25">
      <c r="A109" t="s">
        <v>19</v>
      </c>
      <c r="B109">
        <v>34</v>
      </c>
      <c r="C109" t="s">
        <v>146</v>
      </c>
      <c r="D109" t="s">
        <v>95</v>
      </c>
      <c r="E109" t="s">
        <v>144</v>
      </c>
      <c r="F109">
        <v>29</v>
      </c>
      <c r="G109">
        <v>1</v>
      </c>
    </row>
    <row r="110" spans="1:7" hidden="1" x14ac:dyDescent="0.25">
      <c r="A110" t="s">
        <v>19</v>
      </c>
      <c r="B110">
        <v>27</v>
      </c>
      <c r="C110" t="s">
        <v>215</v>
      </c>
      <c r="D110" t="s">
        <v>50</v>
      </c>
      <c r="F110">
        <v>20</v>
      </c>
      <c r="G110">
        <v>1</v>
      </c>
    </row>
    <row r="111" spans="1:7" hidden="1" x14ac:dyDescent="0.25">
      <c r="A111" t="s">
        <v>19</v>
      </c>
      <c r="B111">
        <v>18</v>
      </c>
      <c r="C111" t="s">
        <v>179</v>
      </c>
      <c r="D111" t="s">
        <v>24</v>
      </c>
      <c r="E111" t="s">
        <v>176</v>
      </c>
      <c r="F111">
        <v>0</v>
      </c>
    </row>
    <row r="112" spans="1:7" hidden="1" x14ac:dyDescent="0.25">
      <c r="F112">
        <f>SUM(F78:F111)</f>
        <v>2799</v>
      </c>
      <c r="G112">
        <f>SUM(G78:G111)</f>
        <v>118</v>
      </c>
    </row>
    <row r="113" spans="1:7" hidden="1" x14ac:dyDescent="0.25"/>
    <row r="114" spans="1:7" hidden="1" x14ac:dyDescent="0.25">
      <c r="A114" t="s">
        <v>15</v>
      </c>
      <c r="B114">
        <v>20</v>
      </c>
      <c r="C114" t="s">
        <v>125</v>
      </c>
      <c r="D114" t="s">
        <v>13</v>
      </c>
      <c r="E114" t="s">
        <v>126</v>
      </c>
      <c r="F114">
        <v>224</v>
      </c>
      <c r="G114">
        <v>9</v>
      </c>
    </row>
    <row r="115" spans="1:7" hidden="1" x14ac:dyDescent="0.25">
      <c r="A115" t="s">
        <v>15</v>
      </c>
      <c r="B115">
        <v>15</v>
      </c>
      <c r="C115" t="s">
        <v>121</v>
      </c>
      <c r="D115" t="s">
        <v>13</v>
      </c>
      <c r="E115" t="s">
        <v>120</v>
      </c>
      <c r="F115">
        <v>165</v>
      </c>
      <c r="G115">
        <v>8</v>
      </c>
    </row>
    <row r="116" spans="1:7" hidden="1" x14ac:dyDescent="0.25">
      <c r="A116" t="s">
        <v>15</v>
      </c>
      <c r="B116">
        <v>5</v>
      </c>
      <c r="C116" t="s">
        <v>76</v>
      </c>
      <c r="D116" t="s">
        <v>31</v>
      </c>
      <c r="E116" t="s">
        <v>77</v>
      </c>
      <c r="F116">
        <v>144</v>
      </c>
      <c r="G116">
        <v>7</v>
      </c>
    </row>
    <row r="117" spans="1:7" hidden="1" x14ac:dyDescent="0.25">
      <c r="A117" t="s">
        <v>15</v>
      </c>
      <c r="B117">
        <v>28</v>
      </c>
      <c r="C117" t="s">
        <v>65</v>
      </c>
      <c r="D117" t="s">
        <v>57</v>
      </c>
      <c r="E117" t="s">
        <v>64</v>
      </c>
      <c r="F117">
        <v>142</v>
      </c>
      <c r="G117">
        <v>5</v>
      </c>
    </row>
    <row r="118" spans="1:7" hidden="1" x14ac:dyDescent="0.25">
      <c r="A118" t="s">
        <v>15</v>
      </c>
      <c r="B118">
        <v>11</v>
      </c>
      <c r="C118" t="s">
        <v>33</v>
      </c>
      <c r="D118" t="s">
        <v>31</v>
      </c>
      <c r="E118" t="s">
        <v>32</v>
      </c>
      <c r="F118">
        <v>126</v>
      </c>
      <c r="G118">
        <v>5</v>
      </c>
    </row>
    <row r="119" spans="1:7" hidden="1" x14ac:dyDescent="0.25">
      <c r="A119" t="s">
        <v>15</v>
      </c>
      <c r="B119">
        <v>7</v>
      </c>
      <c r="C119" t="s">
        <v>26</v>
      </c>
      <c r="D119" t="s">
        <v>24</v>
      </c>
      <c r="E119" t="s">
        <v>25</v>
      </c>
      <c r="F119">
        <v>121</v>
      </c>
      <c r="G119">
        <v>6</v>
      </c>
    </row>
    <row r="120" spans="1:7" hidden="1" x14ac:dyDescent="0.25">
      <c r="A120" t="s">
        <v>15</v>
      </c>
      <c r="B120">
        <v>14</v>
      </c>
      <c r="C120" t="s">
        <v>158</v>
      </c>
      <c r="D120" t="s">
        <v>156</v>
      </c>
      <c r="E120" t="s">
        <v>157</v>
      </c>
      <c r="F120">
        <v>109</v>
      </c>
      <c r="G120">
        <v>4</v>
      </c>
    </row>
    <row r="121" spans="1:7" hidden="1" x14ac:dyDescent="0.25">
      <c r="A121" t="s">
        <v>15</v>
      </c>
      <c r="B121">
        <v>13</v>
      </c>
      <c r="C121" t="s">
        <v>72</v>
      </c>
      <c r="D121" t="s">
        <v>70</v>
      </c>
      <c r="E121" t="s">
        <v>71</v>
      </c>
      <c r="F121">
        <v>108</v>
      </c>
      <c r="G121">
        <v>4</v>
      </c>
    </row>
    <row r="122" spans="1:7" hidden="1" x14ac:dyDescent="0.25">
      <c r="A122" t="s">
        <v>15</v>
      </c>
      <c r="B122">
        <v>24</v>
      </c>
      <c r="C122" t="s">
        <v>84</v>
      </c>
      <c r="D122" t="s">
        <v>31</v>
      </c>
      <c r="E122" t="s">
        <v>83</v>
      </c>
      <c r="F122">
        <v>106</v>
      </c>
      <c r="G122">
        <v>5</v>
      </c>
    </row>
    <row r="123" spans="1:7" hidden="1" x14ac:dyDescent="0.25">
      <c r="A123" t="s">
        <v>15</v>
      </c>
      <c r="B123">
        <v>10</v>
      </c>
      <c r="C123" t="s">
        <v>111</v>
      </c>
      <c r="D123" t="s">
        <v>13</v>
      </c>
      <c r="E123" t="s">
        <v>108</v>
      </c>
      <c r="F123">
        <v>101</v>
      </c>
      <c r="G123">
        <v>4</v>
      </c>
    </row>
    <row r="124" spans="1:7" hidden="1" x14ac:dyDescent="0.25">
      <c r="A124" t="s">
        <v>15</v>
      </c>
      <c r="B124">
        <v>29</v>
      </c>
      <c r="C124" t="s">
        <v>133</v>
      </c>
      <c r="D124" t="s">
        <v>13</v>
      </c>
      <c r="E124" t="s">
        <v>132</v>
      </c>
      <c r="F124">
        <v>100</v>
      </c>
      <c r="G124">
        <v>5</v>
      </c>
    </row>
    <row r="125" spans="1:7" hidden="1" x14ac:dyDescent="0.25">
      <c r="A125" t="s">
        <v>15</v>
      </c>
      <c r="B125">
        <v>1</v>
      </c>
      <c r="C125" t="s">
        <v>198</v>
      </c>
      <c r="D125" t="s">
        <v>31</v>
      </c>
      <c r="F125">
        <v>87</v>
      </c>
      <c r="G125">
        <v>3</v>
      </c>
    </row>
    <row r="126" spans="1:7" hidden="1" x14ac:dyDescent="0.25">
      <c r="A126" t="s">
        <v>15</v>
      </c>
      <c r="B126">
        <v>16</v>
      </c>
      <c r="C126" t="s">
        <v>39</v>
      </c>
      <c r="D126" t="s">
        <v>31</v>
      </c>
      <c r="E126" t="s">
        <v>38</v>
      </c>
      <c r="F126">
        <v>84</v>
      </c>
      <c r="G126">
        <v>3</v>
      </c>
    </row>
    <row r="127" spans="1:7" hidden="1" x14ac:dyDescent="0.25">
      <c r="A127" t="s">
        <v>15</v>
      </c>
      <c r="B127">
        <v>2</v>
      </c>
      <c r="C127" t="s">
        <v>53</v>
      </c>
      <c r="D127" t="s">
        <v>50</v>
      </c>
      <c r="E127" t="s">
        <v>51</v>
      </c>
      <c r="F127">
        <v>70</v>
      </c>
      <c r="G127">
        <v>3</v>
      </c>
    </row>
    <row r="128" spans="1:7" hidden="1" x14ac:dyDescent="0.25">
      <c r="A128" t="s">
        <v>15</v>
      </c>
      <c r="B128">
        <v>25</v>
      </c>
      <c r="C128" t="s">
        <v>201</v>
      </c>
      <c r="D128" t="s">
        <v>24</v>
      </c>
      <c r="F128">
        <v>66</v>
      </c>
      <c r="G128">
        <v>3</v>
      </c>
    </row>
    <row r="129" spans="1:7" hidden="1" x14ac:dyDescent="0.25">
      <c r="A129" t="s">
        <v>15</v>
      </c>
      <c r="B129">
        <v>26</v>
      </c>
      <c r="C129" t="s">
        <v>184</v>
      </c>
      <c r="D129" t="s">
        <v>50</v>
      </c>
      <c r="E129" t="s">
        <v>182</v>
      </c>
      <c r="F129">
        <v>65</v>
      </c>
      <c r="G129">
        <v>3</v>
      </c>
    </row>
    <row r="130" spans="1:7" hidden="1" x14ac:dyDescent="0.25">
      <c r="A130" t="s">
        <v>15</v>
      </c>
      <c r="B130">
        <v>31</v>
      </c>
      <c r="C130" t="s">
        <v>92</v>
      </c>
      <c r="D130" t="s">
        <v>31</v>
      </c>
      <c r="E130" t="s">
        <v>89</v>
      </c>
      <c r="F130">
        <v>62</v>
      </c>
      <c r="G130">
        <v>3</v>
      </c>
    </row>
    <row r="131" spans="1:7" hidden="1" x14ac:dyDescent="0.25">
      <c r="A131" t="s">
        <v>15</v>
      </c>
      <c r="B131">
        <v>32</v>
      </c>
      <c r="C131" t="s">
        <v>16</v>
      </c>
      <c r="D131" t="s">
        <v>13</v>
      </c>
      <c r="E131" t="s">
        <v>14</v>
      </c>
      <c r="F131">
        <v>58</v>
      </c>
      <c r="G131">
        <v>3</v>
      </c>
    </row>
    <row r="132" spans="1:7" hidden="1" x14ac:dyDescent="0.25">
      <c r="A132" t="s">
        <v>15</v>
      </c>
      <c r="B132">
        <v>6</v>
      </c>
      <c r="C132" t="s">
        <v>97</v>
      </c>
      <c r="D132" t="s">
        <v>95</v>
      </c>
      <c r="E132" t="s">
        <v>96</v>
      </c>
      <c r="F132">
        <v>56</v>
      </c>
      <c r="G132">
        <v>4</v>
      </c>
    </row>
    <row r="133" spans="1:7" hidden="1" x14ac:dyDescent="0.25">
      <c r="A133" t="s">
        <v>15</v>
      </c>
      <c r="B133">
        <v>17</v>
      </c>
      <c r="C133" t="s">
        <v>206</v>
      </c>
      <c r="D133" t="s">
        <v>31</v>
      </c>
      <c r="F133">
        <v>56</v>
      </c>
      <c r="G133">
        <v>2</v>
      </c>
    </row>
    <row r="134" spans="1:7" hidden="1" x14ac:dyDescent="0.25">
      <c r="A134" t="s">
        <v>15</v>
      </c>
      <c r="B134">
        <v>22</v>
      </c>
      <c r="C134" t="s">
        <v>141</v>
      </c>
      <c r="D134" t="s">
        <v>50</v>
      </c>
      <c r="E134" t="s">
        <v>138</v>
      </c>
      <c r="F134">
        <v>53</v>
      </c>
      <c r="G134">
        <v>2</v>
      </c>
    </row>
    <row r="135" spans="1:7" hidden="1" x14ac:dyDescent="0.25">
      <c r="A135" t="s">
        <v>15</v>
      </c>
      <c r="B135">
        <v>4</v>
      </c>
      <c r="C135" t="s">
        <v>191</v>
      </c>
      <c r="D135" t="s">
        <v>24</v>
      </c>
      <c r="E135" t="s">
        <v>188</v>
      </c>
      <c r="F135">
        <v>45</v>
      </c>
      <c r="G135">
        <v>2</v>
      </c>
    </row>
    <row r="136" spans="1:7" hidden="1" x14ac:dyDescent="0.25">
      <c r="A136" t="s">
        <v>15</v>
      </c>
      <c r="B136">
        <v>12</v>
      </c>
      <c r="C136" t="s">
        <v>61</v>
      </c>
      <c r="D136" t="s">
        <v>57</v>
      </c>
      <c r="E136" t="s">
        <v>58</v>
      </c>
      <c r="F136">
        <v>45</v>
      </c>
      <c r="G136">
        <v>2</v>
      </c>
    </row>
    <row r="137" spans="1:7" hidden="1" x14ac:dyDescent="0.25">
      <c r="A137" t="s">
        <v>15</v>
      </c>
      <c r="B137">
        <v>18</v>
      </c>
      <c r="C137" t="s">
        <v>178</v>
      </c>
      <c r="D137" t="s">
        <v>24</v>
      </c>
      <c r="E137" t="s">
        <v>176</v>
      </c>
      <c r="F137">
        <v>34</v>
      </c>
      <c r="G137">
        <v>2</v>
      </c>
    </row>
    <row r="138" spans="1:7" hidden="1" x14ac:dyDescent="0.25">
      <c r="A138" t="s">
        <v>15</v>
      </c>
      <c r="B138">
        <v>23</v>
      </c>
      <c r="C138" t="s">
        <v>104</v>
      </c>
      <c r="D138" t="s">
        <v>13</v>
      </c>
      <c r="E138" t="s">
        <v>102</v>
      </c>
      <c r="F138">
        <v>33</v>
      </c>
      <c r="G138">
        <v>1</v>
      </c>
    </row>
    <row r="139" spans="1:7" hidden="1" x14ac:dyDescent="0.25">
      <c r="A139" t="s">
        <v>15</v>
      </c>
      <c r="B139">
        <v>21</v>
      </c>
      <c r="C139" t="s">
        <v>47</v>
      </c>
      <c r="D139" t="s">
        <v>24</v>
      </c>
      <c r="E139" t="s">
        <v>44</v>
      </c>
      <c r="F139">
        <v>31</v>
      </c>
      <c r="G139">
        <v>1</v>
      </c>
    </row>
    <row r="140" spans="1:7" hidden="1" x14ac:dyDescent="0.25">
      <c r="A140" t="s">
        <v>15</v>
      </c>
      <c r="B140">
        <v>19</v>
      </c>
      <c r="C140" t="s">
        <v>174</v>
      </c>
      <c r="D140" t="s">
        <v>95</v>
      </c>
      <c r="E140" t="s">
        <v>170</v>
      </c>
      <c r="F140">
        <v>26</v>
      </c>
      <c r="G140">
        <v>1</v>
      </c>
    </row>
    <row r="141" spans="1:7" hidden="1" x14ac:dyDescent="0.25">
      <c r="A141" t="s">
        <v>15</v>
      </c>
      <c r="B141">
        <v>27</v>
      </c>
      <c r="C141" t="s">
        <v>213</v>
      </c>
      <c r="D141" t="s">
        <v>13</v>
      </c>
      <c r="F141">
        <v>26</v>
      </c>
      <c r="G141">
        <v>1</v>
      </c>
    </row>
    <row r="142" spans="1:7" hidden="1" x14ac:dyDescent="0.25">
      <c r="A142" t="s">
        <v>15</v>
      </c>
      <c r="B142">
        <v>9</v>
      </c>
      <c r="C142" t="s">
        <v>154</v>
      </c>
      <c r="D142" t="s">
        <v>50</v>
      </c>
      <c r="E142" t="s">
        <v>150</v>
      </c>
      <c r="F142">
        <v>16</v>
      </c>
      <c r="G142">
        <v>1</v>
      </c>
    </row>
    <row r="143" spans="1:7" hidden="1" x14ac:dyDescent="0.25">
      <c r="A143" t="s">
        <v>15</v>
      </c>
      <c r="B143">
        <v>8</v>
      </c>
      <c r="C143" t="s">
        <v>167</v>
      </c>
      <c r="D143" t="s">
        <v>163</v>
      </c>
      <c r="E143" t="s">
        <v>164</v>
      </c>
      <c r="F143">
        <v>14</v>
      </c>
      <c r="G143">
        <v>1</v>
      </c>
    </row>
    <row r="144" spans="1:7" hidden="1" x14ac:dyDescent="0.25">
      <c r="A144" t="s">
        <v>15</v>
      </c>
      <c r="B144">
        <v>3</v>
      </c>
      <c r="C144" t="s">
        <v>118</v>
      </c>
      <c r="D144" t="s">
        <v>13</v>
      </c>
      <c r="E144" t="s">
        <v>114</v>
      </c>
      <c r="F144">
        <v>0</v>
      </c>
    </row>
    <row r="145" spans="1:7" hidden="1" x14ac:dyDescent="0.25">
      <c r="A145" t="s">
        <v>15</v>
      </c>
      <c r="B145">
        <v>30</v>
      </c>
      <c r="C145" t="s">
        <v>218</v>
      </c>
      <c r="D145" t="s">
        <v>31</v>
      </c>
      <c r="F145">
        <v>0</v>
      </c>
    </row>
    <row r="146" spans="1:7" hidden="1" x14ac:dyDescent="0.25">
      <c r="F146">
        <f>SUM(F114:F145)</f>
        <v>2373</v>
      </c>
      <c r="G146">
        <f>SUM(G114:G145)</f>
        <v>103</v>
      </c>
    </row>
    <row r="147" spans="1:7" hidden="1" x14ac:dyDescent="0.25">
      <c r="A147" t="s">
        <v>15</v>
      </c>
      <c r="B147">
        <v>34</v>
      </c>
      <c r="C147" t="s">
        <v>148</v>
      </c>
      <c r="D147" t="s">
        <v>95</v>
      </c>
      <c r="E147" t="s">
        <v>144</v>
      </c>
      <c r="F147">
        <v>-999</v>
      </c>
    </row>
    <row r="148" spans="1:7" hidden="1" x14ac:dyDescent="0.25">
      <c r="A148" t="s">
        <v>15</v>
      </c>
      <c r="B148">
        <v>33</v>
      </c>
      <c r="C148" t="s">
        <v>221</v>
      </c>
      <c r="D148" t="s">
        <v>57</v>
      </c>
      <c r="F148">
        <v>-999</v>
      </c>
    </row>
    <row r="149" spans="1:7" hidden="1" x14ac:dyDescent="0.25"/>
    <row r="150" spans="1:7" hidden="1" x14ac:dyDescent="0.25"/>
    <row r="151" spans="1:7" hidden="1" x14ac:dyDescent="0.25">
      <c r="A151" t="s">
        <v>11</v>
      </c>
      <c r="B151">
        <v>2</v>
      </c>
      <c r="C151" t="s">
        <v>49</v>
      </c>
      <c r="D151" t="s">
        <v>50</v>
      </c>
      <c r="E151" t="s">
        <v>51</v>
      </c>
      <c r="F151">
        <v>225</v>
      </c>
      <c r="G151">
        <v>9</v>
      </c>
    </row>
    <row r="152" spans="1:7" hidden="1" x14ac:dyDescent="0.25">
      <c r="A152" t="s">
        <v>11</v>
      </c>
      <c r="B152">
        <v>15</v>
      </c>
      <c r="C152" t="s">
        <v>119</v>
      </c>
      <c r="D152" t="s">
        <v>13</v>
      </c>
      <c r="E152" t="s">
        <v>120</v>
      </c>
      <c r="F152">
        <v>199</v>
      </c>
      <c r="G152">
        <v>9</v>
      </c>
    </row>
    <row r="153" spans="1:7" hidden="1" x14ac:dyDescent="0.25">
      <c r="A153" t="s">
        <v>11</v>
      </c>
      <c r="B153">
        <v>29</v>
      </c>
      <c r="C153" t="s">
        <v>131</v>
      </c>
      <c r="D153" t="s">
        <v>13</v>
      </c>
      <c r="E153" t="s">
        <v>132</v>
      </c>
      <c r="F153">
        <v>157</v>
      </c>
      <c r="G153">
        <v>7</v>
      </c>
    </row>
    <row r="154" spans="1:7" hidden="1" x14ac:dyDescent="0.25">
      <c r="A154" t="s">
        <v>11</v>
      </c>
      <c r="B154">
        <v>10</v>
      </c>
      <c r="C154" t="s">
        <v>109</v>
      </c>
      <c r="D154" t="s">
        <v>13</v>
      </c>
      <c r="E154" t="s">
        <v>108</v>
      </c>
      <c r="F154">
        <v>146</v>
      </c>
      <c r="G154">
        <v>6</v>
      </c>
    </row>
    <row r="155" spans="1:7" hidden="1" x14ac:dyDescent="0.25">
      <c r="A155" t="s">
        <v>11</v>
      </c>
      <c r="B155">
        <v>14</v>
      </c>
      <c r="C155" t="s">
        <v>155</v>
      </c>
      <c r="D155" t="s">
        <v>156</v>
      </c>
      <c r="E155" t="s">
        <v>157</v>
      </c>
      <c r="F155">
        <v>142</v>
      </c>
      <c r="G155">
        <v>5</v>
      </c>
    </row>
    <row r="156" spans="1:7" hidden="1" x14ac:dyDescent="0.25">
      <c r="A156" t="s">
        <v>11</v>
      </c>
      <c r="B156">
        <v>7</v>
      </c>
      <c r="C156" t="s">
        <v>23</v>
      </c>
      <c r="D156" t="s">
        <v>24</v>
      </c>
      <c r="E156" t="s">
        <v>25</v>
      </c>
      <c r="F156">
        <v>127</v>
      </c>
      <c r="G156">
        <v>5</v>
      </c>
    </row>
    <row r="157" spans="1:7" hidden="1" x14ac:dyDescent="0.25">
      <c r="A157" t="s">
        <v>11</v>
      </c>
      <c r="B157">
        <v>16</v>
      </c>
      <c r="C157" t="s">
        <v>37</v>
      </c>
      <c r="D157" t="s">
        <v>31</v>
      </c>
      <c r="E157" t="s">
        <v>38</v>
      </c>
      <c r="F157">
        <v>124</v>
      </c>
      <c r="G157">
        <v>4</v>
      </c>
    </row>
    <row r="158" spans="1:7" hidden="1" x14ac:dyDescent="0.25">
      <c r="A158" t="s">
        <v>11</v>
      </c>
      <c r="B158">
        <v>32</v>
      </c>
      <c r="C158" t="s">
        <v>12</v>
      </c>
      <c r="D158" t="s">
        <v>13</v>
      </c>
      <c r="E158" t="s">
        <v>14</v>
      </c>
      <c r="F158">
        <v>118</v>
      </c>
      <c r="G158">
        <v>5</v>
      </c>
    </row>
    <row r="159" spans="1:7" hidden="1" x14ac:dyDescent="0.25">
      <c r="A159" t="s">
        <v>11</v>
      </c>
      <c r="B159">
        <v>20</v>
      </c>
      <c r="C159" t="s">
        <v>128</v>
      </c>
      <c r="D159" t="s">
        <v>13</v>
      </c>
      <c r="E159" t="s">
        <v>126</v>
      </c>
      <c r="F159">
        <v>102</v>
      </c>
      <c r="G159">
        <v>5</v>
      </c>
    </row>
    <row r="160" spans="1:7" hidden="1" x14ac:dyDescent="0.25">
      <c r="A160" t="s">
        <v>11</v>
      </c>
      <c r="B160">
        <v>1</v>
      </c>
      <c r="C160" t="s">
        <v>197</v>
      </c>
      <c r="D160" t="s">
        <v>31</v>
      </c>
      <c r="F160">
        <v>99</v>
      </c>
      <c r="G160">
        <v>4</v>
      </c>
    </row>
    <row r="161" spans="1:7" hidden="1" x14ac:dyDescent="0.25">
      <c r="A161" t="s">
        <v>11</v>
      </c>
      <c r="B161">
        <v>5</v>
      </c>
      <c r="C161" t="s">
        <v>78</v>
      </c>
      <c r="D161" t="s">
        <v>31</v>
      </c>
      <c r="E161" t="s">
        <v>77</v>
      </c>
      <c r="F161">
        <v>93</v>
      </c>
      <c r="G161">
        <v>4</v>
      </c>
    </row>
    <row r="162" spans="1:7" hidden="1" x14ac:dyDescent="0.25">
      <c r="A162" t="s">
        <v>11</v>
      </c>
      <c r="B162">
        <v>22</v>
      </c>
      <c r="C162" t="s">
        <v>140</v>
      </c>
      <c r="D162" t="s">
        <v>50</v>
      </c>
      <c r="E162" t="s">
        <v>138</v>
      </c>
      <c r="F162">
        <v>90</v>
      </c>
      <c r="G162">
        <v>4</v>
      </c>
    </row>
    <row r="163" spans="1:7" hidden="1" x14ac:dyDescent="0.25">
      <c r="A163" t="s">
        <v>11</v>
      </c>
      <c r="B163">
        <v>23</v>
      </c>
      <c r="C163" t="s">
        <v>103</v>
      </c>
      <c r="D163" t="s">
        <v>13</v>
      </c>
      <c r="E163" t="s">
        <v>102</v>
      </c>
      <c r="F163">
        <v>84</v>
      </c>
      <c r="G163">
        <v>3</v>
      </c>
    </row>
    <row r="164" spans="1:7" hidden="1" x14ac:dyDescent="0.25">
      <c r="A164" t="s">
        <v>11</v>
      </c>
      <c r="B164">
        <v>30</v>
      </c>
      <c r="C164" t="s">
        <v>200</v>
      </c>
      <c r="D164" t="s">
        <v>31</v>
      </c>
      <c r="F164">
        <v>81</v>
      </c>
      <c r="G164">
        <v>3</v>
      </c>
    </row>
    <row r="165" spans="1:7" hidden="1" x14ac:dyDescent="0.25">
      <c r="A165" t="s">
        <v>11</v>
      </c>
      <c r="B165">
        <v>8</v>
      </c>
      <c r="C165" t="s">
        <v>165</v>
      </c>
      <c r="D165" t="s">
        <v>163</v>
      </c>
      <c r="E165" t="s">
        <v>164</v>
      </c>
      <c r="F165">
        <v>81</v>
      </c>
      <c r="G165">
        <v>3</v>
      </c>
    </row>
    <row r="166" spans="1:7" hidden="1" x14ac:dyDescent="0.25">
      <c r="A166" t="s">
        <v>11</v>
      </c>
      <c r="B166">
        <v>4</v>
      </c>
      <c r="C166" t="s">
        <v>190</v>
      </c>
      <c r="D166" t="s">
        <v>24</v>
      </c>
      <c r="E166" t="s">
        <v>188</v>
      </c>
      <c r="F166">
        <v>78</v>
      </c>
      <c r="G166">
        <v>3</v>
      </c>
    </row>
    <row r="167" spans="1:7" hidden="1" x14ac:dyDescent="0.25">
      <c r="A167" t="s">
        <v>11</v>
      </c>
      <c r="B167">
        <v>3</v>
      </c>
      <c r="C167" t="s">
        <v>117</v>
      </c>
      <c r="D167" t="s">
        <v>13</v>
      </c>
      <c r="E167" t="s">
        <v>114</v>
      </c>
      <c r="F167">
        <v>77</v>
      </c>
      <c r="G167">
        <v>4</v>
      </c>
    </row>
    <row r="168" spans="1:7" hidden="1" x14ac:dyDescent="0.25">
      <c r="A168" t="s">
        <v>11</v>
      </c>
      <c r="B168">
        <v>17</v>
      </c>
      <c r="C168" t="s">
        <v>204</v>
      </c>
      <c r="D168" t="s">
        <v>31</v>
      </c>
      <c r="F168">
        <v>70</v>
      </c>
      <c r="G168">
        <v>3</v>
      </c>
    </row>
    <row r="169" spans="1:7" hidden="1" x14ac:dyDescent="0.25">
      <c r="A169" t="s">
        <v>11</v>
      </c>
      <c r="B169">
        <v>21</v>
      </c>
      <c r="C169" t="s">
        <v>46</v>
      </c>
      <c r="D169" t="s">
        <v>24</v>
      </c>
      <c r="E169" t="s">
        <v>44</v>
      </c>
      <c r="F169">
        <v>63</v>
      </c>
      <c r="G169">
        <v>2</v>
      </c>
    </row>
    <row r="170" spans="1:7" hidden="1" x14ac:dyDescent="0.25">
      <c r="A170" t="s">
        <v>11</v>
      </c>
      <c r="B170">
        <v>12</v>
      </c>
      <c r="C170" t="s">
        <v>59</v>
      </c>
      <c r="D170" t="s">
        <v>57</v>
      </c>
      <c r="E170" t="s">
        <v>58</v>
      </c>
      <c r="F170">
        <v>63</v>
      </c>
      <c r="G170">
        <v>2</v>
      </c>
    </row>
    <row r="171" spans="1:7" hidden="1" x14ac:dyDescent="0.25">
      <c r="A171" t="s">
        <v>11</v>
      </c>
      <c r="B171">
        <v>11</v>
      </c>
      <c r="C171" t="s">
        <v>34</v>
      </c>
      <c r="D171" t="s">
        <v>31</v>
      </c>
      <c r="E171" t="s">
        <v>32</v>
      </c>
      <c r="F171">
        <v>62</v>
      </c>
      <c r="G171">
        <v>3</v>
      </c>
    </row>
    <row r="172" spans="1:7" hidden="1" x14ac:dyDescent="0.25">
      <c r="A172" t="s">
        <v>11</v>
      </c>
      <c r="B172">
        <v>9</v>
      </c>
      <c r="C172" t="s">
        <v>153</v>
      </c>
      <c r="D172" t="s">
        <v>50</v>
      </c>
      <c r="E172" t="s">
        <v>150</v>
      </c>
      <c r="F172">
        <v>56</v>
      </c>
      <c r="G172">
        <v>2</v>
      </c>
    </row>
    <row r="173" spans="1:7" hidden="1" x14ac:dyDescent="0.25">
      <c r="A173" t="s">
        <v>11</v>
      </c>
      <c r="B173">
        <v>24</v>
      </c>
      <c r="C173" t="s">
        <v>87</v>
      </c>
      <c r="D173" t="s">
        <v>31</v>
      </c>
      <c r="E173" t="s">
        <v>83</v>
      </c>
      <c r="F173">
        <v>51</v>
      </c>
      <c r="G173">
        <v>2</v>
      </c>
    </row>
    <row r="174" spans="1:7" hidden="1" x14ac:dyDescent="0.25">
      <c r="A174" t="s">
        <v>11</v>
      </c>
      <c r="B174">
        <v>19</v>
      </c>
      <c r="C174" t="s">
        <v>172</v>
      </c>
      <c r="D174" t="s">
        <v>95</v>
      </c>
      <c r="E174" t="s">
        <v>170</v>
      </c>
      <c r="F174">
        <v>50</v>
      </c>
      <c r="G174">
        <v>3</v>
      </c>
    </row>
    <row r="175" spans="1:7" hidden="1" x14ac:dyDescent="0.25">
      <c r="A175" t="s">
        <v>11</v>
      </c>
      <c r="B175">
        <v>28</v>
      </c>
      <c r="C175" t="s">
        <v>67</v>
      </c>
      <c r="D175" t="s">
        <v>57</v>
      </c>
      <c r="E175" t="s">
        <v>64</v>
      </c>
      <c r="F175">
        <v>50</v>
      </c>
      <c r="G175">
        <v>2</v>
      </c>
    </row>
    <row r="176" spans="1:7" hidden="1" x14ac:dyDescent="0.25">
      <c r="A176" t="s">
        <v>11</v>
      </c>
      <c r="B176">
        <v>13</v>
      </c>
      <c r="C176" t="s">
        <v>75</v>
      </c>
      <c r="D176" t="s">
        <v>70</v>
      </c>
      <c r="E176" t="s">
        <v>71</v>
      </c>
      <c r="F176">
        <v>41</v>
      </c>
      <c r="G176">
        <v>2</v>
      </c>
    </row>
    <row r="177" spans="1:15" hidden="1" x14ac:dyDescent="0.25">
      <c r="A177" t="s">
        <v>11</v>
      </c>
      <c r="B177">
        <v>31</v>
      </c>
      <c r="C177" t="s">
        <v>93</v>
      </c>
      <c r="D177" t="s">
        <v>31</v>
      </c>
      <c r="E177" t="s">
        <v>89</v>
      </c>
      <c r="F177">
        <v>41</v>
      </c>
      <c r="G177">
        <v>2</v>
      </c>
    </row>
    <row r="178" spans="1:15" hidden="1" x14ac:dyDescent="0.25">
      <c r="A178" t="s">
        <v>11</v>
      </c>
      <c r="B178">
        <v>34</v>
      </c>
      <c r="C178" t="s">
        <v>143</v>
      </c>
      <c r="D178" t="s">
        <v>95</v>
      </c>
      <c r="E178" t="s">
        <v>144</v>
      </c>
      <c r="F178">
        <v>39</v>
      </c>
      <c r="G178">
        <v>2</v>
      </c>
    </row>
    <row r="179" spans="1:15" hidden="1" x14ac:dyDescent="0.25">
      <c r="A179" t="s">
        <v>11</v>
      </c>
      <c r="B179">
        <v>27</v>
      </c>
      <c r="C179" t="s">
        <v>214</v>
      </c>
      <c r="D179" t="s">
        <v>13</v>
      </c>
      <c r="F179">
        <v>15</v>
      </c>
      <c r="G179">
        <v>1</v>
      </c>
    </row>
    <row r="180" spans="1:15" hidden="1" x14ac:dyDescent="0.25">
      <c r="A180" t="s">
        <v>11</v>
      </c>
      <c r="B180">
        <v>26</v>
      </c>
      <c r="C180" t="s">
        <v>186</v>
      </c>
      <c r="D180" t="s">
        <v>50</v>
      </c>
      <c r="E180" t="s">
        <v>182</v>
      </c>
      <c r="F180">
        <v>13</v>
      </c>
      <c r="G180">
        <v>1</v>
      </c>
    </row>
    <row r="181" spans="1:15" hidden="1" x14ac:dyDescent="0.25">
      <c r="A181" t="s">
        <v>11</v>
      </c>
      <c r="B181">
        <v>6</v>
      </c>
      <c r="C181" t="s">
        <v>99</v>
      </c>
      <c r="D181" t="s">
        <v>95</v>
      </c>
      <c r="E181" t="s">
        <v>96</v>
      </c>
      <c r="F181">
        <v>0</v>
      </c>
    </row>
    <row r="182" spans="1:15" hidden="1" x14ac:dyDescent="0.25">
      <c r="A182" t="s">
        <v>11</v>
      </c>
      <c r="B182">
        <v>25</v>
      </c>
      <c r="C182" t="s">
        <v>217</v>
      </c>
      <c r="D182" t="s">
        <v>24</v>
      </c>
      <c r="F182">
        <v>0</v>
      </c>
    </row>
    <row r="183" spans="1:15" hidden="1" x14ac:dyDescent="0.25">
      <c r="F183">
        <f>SUM(F151:F182)</f>
        <v>2637</v>
      </c>
      <c r="G183">
        <f>SUM(G151:G182)</f>
        <v>110</v>
      </c>
    </row>
    <row r="184" spans="1:15" hidden="1" x14ac:dyDescent="0.25">
      <c r="A184" t="s">
        <v>11</v>
      </c>
      <c r="B184">
        <v>18</v>
      </c>
      <c r="C184" t="s">
        <v>180</v>
      </c>
      <c r="D184" t="s">
        <v>24</v>
      </c>
      <c r="E184" t="s">
        <v>176</v>
      </c>
      <c r="F184">
        <v>-999</v>
      </c>
    </row>
    <row r="185" spans="1:15" hidden="1" x14ac:dyDescent="0.25">
      <c r="A185" t="s">
        <v>11</v>
      </c>
      <c r="B185">
        <v>33</v>
      </c>
      <c r="C185" t="s">
        <v>222</v>
      </c>
      <c r="D185" t="s">
        <v>50</v>
      </c>
      <c r="F185">
        <v>-999</v>
      </c>
    </row>
    <row r="186" spans="1:15" hidden="1" x14ac:dyDescent="0.25"/>
    <row r="188" spans="1:15" ht="60" x14ac:dyDescent="0.25">
      <c r="H188" s="28"/>
      <c r="I188" s="28" t="s">
        <v>232</v>
      </c>
      <c r="J188" s="28" t="s">
        <v>233</v>
      </c>
      <c r="K188" s="28" t="s">
        <v>234</v>
      </c>
      <c r="L188" s="28" t="s">
        <v>235</v>
      </c>
      <c r="M188" s="28"/>
      <c r="N188" s="28" t="s">
        <v>236</v>
      </c>
      <c r="O188" s="28" t="s">
        <v>237</v>
      </c>
    </row>
    <row r="189" spans="1:15" x14ac:dyDescent="0.25">
      <c r="H189" s="29" t="s">
        <v>238</v>
      </c>
      <c r="I189" s="29">
        <v>30</v>
      </c>
      <c r="J189" s="29">
        <f>F32</f>
        <v>2336</v>
      </c>
      <c r="K189" s="29">
        <f>G32</f>
        <v>101</v>
      </c>
      <c r="L189" s="29">
        <v>2</v>
      </c>
      <c r="M189" s="29"/>
      <c r="N189" s="30">
        <f>J189/I189</f>
        <v>77.86666666666666</v>
      </c>
      <c r="O189" s="30">
        <f>K189/I189</f>
        <v>3.3666666666666667</v>
      </c>
    </row>
    <row r="190" spans="1:15" x14ac:dyDescent="0.25">
      <c r="H190" s="29" t="s">
        <v>239</v>
      </c>
      <c r="I190" s="29">
        <v>32</v>
      </c>
      <c r="J190" s="29">
        <f>F72</f>
        <v>1933</v>
      </c>
      <c r="K190" s="29">
        <f>G72</f>
        <v>85</v>
      </c>
      <c r="L190" s="29">
        <v>4</v>
      </c>
      <c r="M190" s="29"/>
      <c r="N190" s="30">
        <f t="shared" ref="N190:N194" si="0">J190/I190</f>
        <v>60.40625</v>
      </c>
      <c r="O190" s="30">
        <f t="shared" ref="O190:O194" si="1">K190/I190</f>
        <v>2.65625</v>
      </c>
    </row>
    <row r="191" spans="1:15" x14ac:dyDescent="0.25">
      <c r="H191" s="29" t="s">
        <v>240</v>
      </c>
      <c r="I191" s="29">
        <v>34</v>
      </c>
      <c r="J191" s="29">
        <f>F112</f>
        <v>2799</v>
      </c>
      <c r="K191" s="29">
        <f>G112</f>
        <v>118</v>
      </c>
      <c r="L191" s="29">
        <v>1</v>
      </c>
      <c r="M191" s="29"/>
      <c r="N191" s="30">
        <f t="shared" si="0"/>
        <v>82.32352941176471</v>
      </c>
      <c r="O191" s="30">
        <f t="shared" si="1"/>
        <v>3.4705882352941178</v>
      </c>
    </row>
    <row r="192" spans="1:15" x14ac:dyDescent="0.25">
      <c r="H192" s="29" t="s">
        <v>241</v>
      </c>
      <c r="I192" s="29">
        <v>32</v>
      </c>
      <c r="J192" s="29">
        <f>F146</f>
        <v>2373</v>
      </c>
      <c r="K192" s="29">
        <f>G146</f>
        <v>103</v>
      </c>
      <c r="L192" s="29">
        <v>2</v>
      </c>
      <c r="M192" s="29"/>
      <c r="N192" s="30">
        <f t="shared" si="0"/>
        <v>74.15625</v>
      </c>
      <c r="O192" s="30">
        <f t="shared" si="1"/>
        <v>3.21875</v>
      </c>
    </row>
    <row r="193" spans="8:15" x14ac:dyDescent="0.25">
      <c r="H193" s="29" t="s">
        <v>242</v>
      </c>
      <c r="I193" s="29">
        <v>32</v>
      </c>
      <c r="J193" s="29">
        <f>F183</f>
        <v>2637</v>
      </c>
      <c r="K193" s="29">
        <f>G183</f>
        <v>110</v>
      </c>
      <c r="L193" s="29">
        <v>2</v>
      </c>
      <c r="M193" s="29"/>
      <c r="N193" s="30">
        <f t="shared" si="0"/>
        <v>82.40625</v>
      </c>
      <c r="O193" s="30">
        <f t="shared" si="1"/>
        <v>3.4375</v>
      </c>
    </row>
    <row r="194" spans="8:15" x14ac:dyDescent="0.25">
      <c r="H194" s="29" t="s">
        <v>243</v>
      </c>
      <c r="I194" s="29">
        <f>SUM(I189:I193)</f>
        <v>160</v>
      </c>
      <c r="J194" s="29">
        <f t="shared" ref="J194:L194" si="2">SUM(J189:J193)</f>
        <v>12078</v>
      </c>
      <c r="K194" s="29">
        <f t="shared" si="2"/>
        <v>517</v>
      </c>
      <c r="L194" s="29">
        <f t="shared" si="2"/>
        <v>11</v>
      </c>
      <c r="M194" s="29"/>
      <c r="N194" s="30">
        <f t="shared" si="0"/>
        <v>75.487499999999997</v>
      </c>
      <c r="O194" s="30">
        <f t="shared" si="1"/>
        <v>3.2312500000000002</v>
      </c>
    </row>
  </sheetData>
  <sortState ref="A2:K173">
    <sortCondition ref="A2:A1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Individueel</vt:lpstr>
      <vt:lpstr>Korps</vt:lpstr>
      <vt:lpstr>Vereniging</vt:lpstr>
      <vt:lpstr>stats</vt:lpstr>
      <vt:lpstr>Individueel!Afdruktitels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2019-03-24T11:24:38Z</cp:lastPrinted>
  <dcterms:created xsi:type="dcterms:W3CDTF">2019-03-24T11:17:23Z</dcterms:created>
  <dcterms:modified xsi:type="dcterms:W3CDTF">2019-03-24T11:50:55Z</dcterms:modified>
</cp:coreProperties>
</file>